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hidePivotFieldList="1"/>
  <mc:AlternateContent xmlns:mc="http://schemas.openxmlformats.org/markup-compatibility/2006">
    <mc:Choice Requires="x15">
      <x15ac:absPath xmlns:x15ac="http://schemas.microsoft.com/office/spreadsheetml/2010/11/ac" url="/Volumes/1 T/收费云/04通知/08关于财务专员工作职责明确的通知/"/>
    </mc:Choice>
  </mc:AlternateContent>
  <bookViews>
    <workbookView xWindow="0" yWindow="460" windowWidth="28800" windowHeight="17040" firstSheet="2" activeTab="2"/>
  </bookViews>
  <sheets>
    <sheet name="work" sheetId="1" state="hidden" r:id="rId1"/>
    <sheet name="工作表1" sheetId="3" state="hidden" r:id="rId2"/>
    <sheet name="财务专员" sheetId="2" r:id="rId3"/>
  </sheets>
  <definedNames>
    <definedName name="_xlnm._FilterDatabase" localSheetId="0" hidden="1">work!$A$1:$I$138</definedName>
    <definedName name="_xlnm._FilterDatabase" localSheetId="2" hidden="1">财务专员!$A$1:$H$51</definedName>
  </definedNames>
  <calcPr calcId="150001" concurrentCalc="0"/>
  <pivotCaches>
    <pivotCache cacheId="33" r:id="rId4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</calcChain>
</file>

<file path=xl/sharedStrings.xml><?xml version="1.0" encoding="utf-8"?>
<sst xmlns="http://schemas.openxmlformats.org/spreadsheetml/2006/main" count="1149" uniqueCount="371">
  <si>
    <t>记录顺序</t>
  </si>
  <si>
    <t>审批状态</t>
  </si>
  <si>
    <t>审批人</t>
  </si>
  <si>
    <t>序号</t>
  </si>
  <si>
    <t>岗位</t>
  </si>
  <si>
    <t>类别</t>
  </si>
  <si>
    <t>工作名称</t>
  </si>
  <si>
    <t>频次</t>
  </si>
  <si>
    <t>创建人</t>
  </si>
  <si>
    <t>02251005452291</t>
  </si>
  <si>
    <t>财务专员</t>
  </si>
  <si>
    <t>税务管理</t>
  </si>
  <si>
    <t>01.发票领用</t>
  </si>
  <si>
    <t>需要时</t>
  </si>
  <si>
    <t>吴涛</t>
  </si>
  <si>
    <t>02251008590701</t>
  </si>
  <si>
    <t>财务部长</t>
  </si>
  <si>
    <t>03.发票开具</t>
  </si>
  <si>
    <t>02251026298021</t>
  </si>
  <si>
    <t>02.发票开具</t>
  </si>
  <si>
    <t>月</t>
  </si>
  <si>
    <t>02251041317731</t>
  </si>
  <si>
    <t>03.进项发票—（综合）</t>
  </si>
  <si>
    <t>02251642175671</t>
  </si>
  <si>
    <t>04.套打单领用</t>
  </si>
  <si>
    <t>02251646394901</t>
  </si>
  <si>
    <t>11.进项转出</t>
  </si>
  <si>
    <t>02271500346511</t>
  </si>
  <si>
    <t>收费云操作</t>
  </si>
  <si>
    <t>01.收费云新项目组织成立（撤场项目组织封）</t>
  </si>
  <si>
    <t>张竞文</t>
  </si>
  <si>
    <t>02271530128621</t>
  </si>
  <si>
    <t>财务共享中心</t>
  </si>
  <si>
    <t>02.收入共享-应收确认</t>
  </si>
  <si>
    <t>乔玉霞</t>
  </si>
  <si>
    <t>02271655526921</t>
  </si>
  <si>
    <t>12.纳税申报表审核</t>
  </si>
  <si>
    <t>吴莹</t>
  </si>
  <si>
    <t>02271615316981</t>
  </si>
  <si>
    <t>02.收费云基础数据导入同步</t>
  </si>
  <si>
    <t>02271707330971</t>
  </si>
  <si>
    <t>24.所得税汇算清缴</t>
  </si>
  <si>
    <t>年</t>
  </si>
  <si>
    <t>02271739305021</t>
  </si>
  <si>
    <t>财务计划与分析</t>
  </si>
  <si>
    <t>05.月度财务指标完成情况分析</t>
  </si>
  <si>
    <t>梅婧</t>
  </si>
  <si>
    <t>02271738374031</t>
  </si>
  <si>
    <t>19.个税专项扣除系统的应用</t>
  </si>
  <si>
    <t>02271759034591</t>
  </si>
  <si>
    <t>29.完税证明</t>
  </si>
  <si>
    <t>02271807494181</t>
  </si>
  <si>
    <t>04.发票核销</t>
  </si>
  <si>
    <t>02271751145551</t>
  </si>
  <si>
    <t>日常事务</t>
  </si>
  <si>
    <t>05.新接项目财务节点关注事项</t>
  </si>
  <si>
    <t>02271819474061</t>
  </si>
  <si>
    <t>22.税控设备的管理</t>
  </si>
  <si>
    <t>02271824052401</t>
  </si>
  <si>
    <t>25.税务变更及新户报道</t>
  </si>
  <si>
    <t>02271840143431</t>
  </si>
  <si>
    <t>26.税务政策接收与传递</t>
  </si>
  <si>
    <t>02271800094051</t>
  </si>
  <si>
    <t>03.收费云基础数据核查及收费标准建立</t>
  </si>
  <si>
    <t>02272117488751</t>
  </si>
  <si>
    <t>06.收费云收费调整/退款的规范使用</t>
  </si>
  <si>
    <t>日</t>
  </si>
  <si>
    <t>02272122511631</t>
  </si>
  <si>
    <t>05.收费云系统收入核查</t>
  </si>
  <si>
    <t>02281809001811</t>
  </si>
  <si>
    <t>04.收费云水电抄表数据设置录入</t>
  </si>
  <si>
    <t>02281922005141</t>
  </si>
  <si>
    <t>09.收费云收费汇总表核对</t>
  </si>
  <si>
    <t>周</t>
  </si>
  <si>
    <t>02281947439841</t>
  </si>
  <si>
    <t>07.收费云应收计提</t>
  </si>
  <si>
    <t>02282045460351</t>
  </si>
  <si>
    <t xml:space="preserve">08.收费云空置费的确认 </t>
  </si>
  <si>
    <t>02282048309621</t>
  </si>
  <si>
    <t>01.收费云单据调整审批，报账金额确认</t>
  </si>
  <si>
    <t>03010007259271</t>
  </si>
  <si>
    <t>01.收入成本收付合理性</t>
  </si>
  <si>
    <t>王琥</t>
  </si>
  <si>
    <t>03010008551061</t>
  </si>
  <si>
    <t>资金管理</t>
  </si>
  <si>
    <t>01.每日收入核对-ok</t>
  </si>
  <si>
    <t>03010009543171</t>
  </si>
  <si>
    <t>02.停车费用的核对-ok</t>
  </si>
  <si>
    <t>03010011106561</t>
  </si>
  <si>
    <t>出纳</t>
  </si>
  <si>
    <t>17.借款归还整理</t>
  </si>
  <si>
    <t>03010011444191</t>
  </si>
  <si>
    <t>07.针对日常收费操作以及资金管理要求的培训及检查-ok</t>
  </si>
  <si>
    <t>03010012153041</t>
  </si>
  <si>
    <t>03010013387441</t>
  </si>
  <si>
    <t>09.收入共享-实收报账业务</t>
  </si>
  <si>
    <t>03010014150021</t>
  </si>
  <si>
    <t>02.处理未达账项</t>
  </si>
  <si>
    <t>03010014497491</t>
  </si>
  <si>
    <t>03.检查项目资金存款情况</t>
  </si>
  <si>
    <t>03011101534891</t>
  </si>
  <si>
    <t>18.付款信息错误及退汇处理</t>
  </si>
  <si>
    <t>袁东</t>
  </si>
  <si>
    <t>03011110346041</t>
  </si>
  <si>
    <t>03.接收、导入银行交易明细，接收收付款信息。</t>
  </si>
  <si>
    <t>03011121101561</t>
  </si>
  <si>
    <t>04.填报资金周报</t>
  </si>
  <si>
    <t>03011128088871</t>
  </si>
  <si>
    <t>07.每月发放工资</t>
  </si>
  <si>
    <t>03011132426231</t>
  </si>
  <si>
    <t>02.每月结出纳账</t>
  </si>
  <si>
    <t>03011141317261</t>
  </si>
  <si>
    <t>05.做月调节表，统计未达</t>
  </si>
  <si>
    <t>03060910091651</t>
  </si>
  <si>
    <t>CSS数据维护</t>
  </si>
  <si>
    <t xml:space="preserve">01.社区基础信息    </t>
  </si>
  <si>
    <t>陈小坚</t>
  </si>
  <si>
    <t>03060936006191</t>
  </si>
  <si>
    <t xml:space="preserve">02.房屋本体信息    </t>
  </si>
  <si>
    <t>03060955571711</t>
  </si>
  <si>
    <t xml:space="preserve">03.房产信息 </t>
  </si>
  <si>
    <t>03061014363151</t>
  </si>
  <si>
    <t xml:space="preserve">04.业主信息  </t>
  </si>
  <si>
    <t>03061025090141</t>
  </si>
  <si>
    <t>05.业主房产</t>
  </si>
  <si>
    <t>03111401124921</t>
  </si>
  <si>
    <t>01.发票的购买</t>
  </si>
  <si>
    <t>季</t>
  </si>
  <si>
    <t>刘月</t>
  </si>
  <si>
    <t>03111404157341</t>
  </si>
  <si>
    <t>05.发票台账管理</t>
  </si>
  <si>
    <t>03111406025041</t>
  </si>
  <si>
    <t>02.发票管理</t>
  </si>
  <si>
    <t>03111411224161</t>
  </si>
  <si>
    <t>21.月初开票数据归集</t>
  </si>
  <si>
    <t>03111413073121</t>
  </si>
  <si>
    <t>08.进项发票登记台账</t>
  </si>
  <si>
    <t>03111413447981</t>
  </si>
  <si>
    <t>09.进项发票认证及差异核对</t>
  </si>
  <si>
    <t>03111415509451</t>
  </si>
  <si>
    <t>10.核对进项发票入账与认证差异</t>
  </si>
  <si>
    <t>03111424267851</t>
  </si>
  <si>
    <t>16.会计档案-抵扣发票装订</t>
  </si>
  <si>
    <t>03111425443511</t>
  </si>
  <si>
    <t>17.会计档案-纳税申报表装订</t>
  </si>
  <si>
    <t>03111427122121</t>
  </si>
  <si>
    <t>13.纳税申报</t>
  </si>
  <si>
    <t>03111428359351</t>
  </si>
  <si>
    <t>18.个税申报审核</t>
  </si>
  <si>
    <t>03111435282031</t>
  </si>
  <si>
    <t>14.纳税申报系统-抄报税管理</t>
  </si>
  <si>
    <t>03111436371771</t>
  </si>
  <si>
    <t>20.应交税金核算管理</t>
  </si>
  <si>
    <t>03111437220821</t>
  </si>
  <si>
    <t>15.向总部提交纳税数据及资料</t>
  </si>
  <si>
    <t>03111439354211</t>
  </si>
  <si>
    <t>27.对接税务机关纳税检查</t>
  </si>
  <si>
    <t>03111440591171</t>
  </si>
  <si>
    <t>28.税企关系维护建设</t>
  </si>
  <si>
    <t>03111555022581</t>
  </si>
  <si>
    <t>02.预算编制及审核</t>
  </si>
  <si>
    <t>夏小强</t>
  </si>
  <si>
    <t>03111601473631</t>
  </si>
  <si>
    <t>03.预算调整</t>
  </si>
  <si>
    <t>03111604296501</t>
  </si>
  <si>
    <t>01.编制管理报表</t>
  </si>
  <si>
    <t>03111605267951</t>
  </si>
  <si>
    <t>04.月度经营分析报告</t>
  </si>
  <si>
    <t>03111640209491</t>
  </si>
  <si>
    <t>01.预算编制</t>
  </si>
  <si>
    <t>于昕</t>
  </si>
  <si>
    <t>03111652263461</t>
  </si>
  <si>
    <t>02.预算执行分析</t>
  </si>
  <si>
    <t>蒋群兰</t>
  </si>
  <si>
    <t>03121124271951</t>
  </si>
  <si>
    <t>05.备用金借款审批及管理</t>
  </si>
  <si>
    <t>03121126506371</t>
  </si>
  <si>
    <t>06.印章保管使用（财务章）</t>
  </si>
  <si>
    <t>03121128408701</t>
  </si>
  <si>
    <t>07.付款复核审批</t>
  </si>
  <si>
    <t>03121130061181</t>
  </si>
  <si>
    <t>06.票据管理（支票汇票）</t>
  </si>
  <si>
    <t>03121133256341</t>
  </si>
  <si>
    <t>08.借款清理</t>
  </si>
  <si>
    <t>03121134459991</t>
  </si>
  <si>
    <t>09.备用金清理</t>
  </si>
  <si>
    <t>03121137065411</t>
  </si>
  <si>
    <t>10.投标保证金清理</t>
  </si>
  <si>
    <t>03121138335991</t>
  </si>
  <si>
    <t>11.余额调节表审批</t>
  </si>
  <si>
    <t>03121141062561</t>
  </si>
  <si>
    <t>12.银行账号开销户复核</t>
  </si>
  <si>
    <t>03121147100981</t>
  </si>
  <si>
    <t>05.备用金台账管理-ok</t>
  </si>
  <si>
    <t>03121148427811</t>
  </si>
  <si>
    <t>03.银行存现并填制存现单-ok</t>
  </si>
  <si>
    <t>03121149585421</t>
  </si>
  <si>
    <t>01.银行账号开销户申请</t>
  </si>
  <si>
    <t>03121227096821</t>
  </si>
  <si>
    <t>19.项目沟通</t>
  </si>
  <si>
    <t>03121229173651</t>
  </si>
  <si>
    <t>00.工资审批</t>
  </si>
  <si>
    <t>03121229561081</t>
  </si>
  <si>
    <t>08.五险一金办理</t>
  </si>
  <si>
    <t>03121230452071</t>
  </si>
  <si>
    <t>09.社保公积金分摊表</t>
  </si>
  <si>
    <t>03121231475281</t>
  </si>
  <si>
    <t>03.个税申报</t>
  </si>
  <si>
    <t>03121232416551</t>
  </si>
  <si>
    <t>01.发票领取</t>
  </si>
  <si>
    <t>03121234140121</t>
  </si>
  <si>
    <t>02.发票、收据核销</t>
  </si>
  <si>
    <t>03121235448191</t>
  </si>
  <si>
    <t>10.打印银行对账单、银行余额调节表、银行辅助明细账。</t>
  </si>
  <si>
    <t>03121238567211</t>
  </si>
  <si>
    <t>12.凭证整理</t>
  </si>
  <si>
    <t>03121241140901</t>
  </si>
  <si>
    <t>14.银行开户、销户、变更</t>
  </si>
  <si>
    <t>03131742103161</t>
  </si>
  <si>
    <t xml:space="preserve">02.固定资产卡片审批、变更、调拨、清理 </t>
  </si>
  <si>
    <t>任玮</t>
  </si>
  <si>
    <t>03131743271691</t>
  </si>
  <si>
    <t>01报销单据审核</t>
  </si>
  <si>
    <t>03131744015931</t>
  </si>
  <si>
    <t>04.单据审核</t>
  </si>
  <si>
    <t>03131745073911</t>
  </si>
  <si>
    <t>11.以房抵款核算资料传递</t>
  </si>
  <si>
    <t>03131745559421</t>
  </si>
  <si>
    <t>12.非收入共享项目应收计提</t>
  </si>
  <si>
    <t>03131746455331</t>
  </si>
  <si>
    <t>17.非三期项目成本计提</t>
  </si>
  <si>
    <t>03131747560551</t>
  </si>
  <si>
    <t>04.酬金制佣金计提</t>
  </si>
  <si>
    <t>03131750070261</t>
  </si>
  <si>
    <t>03.撤场项目数据清理流程申请</t>
  </si>
  <si>
    <t>03131751156831</t>
  </si>
  <si>
    <t>06.账务调整流程申请</t>
  </si>
  <si>
    <t>03131752118291</t>
  </si>
  <si>
    <t>07.建设单位收入确认</t>
  </si>
  <si>
    <t>03131754400821</t>
  </si>
  <si>
    <t>16.三期项目成本计提</t>
  </si>
  <si>
    <t>03151929401261</t>
  </si>
  <si>
    <t>10.收入共享项目应收计提</t>
  </si>
  <si>
    <t>03151939556781</t>
  </si>
  <si>
    <t>04.非收入共享项目应收计提</t>
  </si>
  <si>
    <t>03151941005911</t>
  </si>
  <si>
    <t>05.收入共享项目应收计提</t>
  </si>
  <si>
    <t>03151942580961</t>
  </si>
  <si>
    <t>06.非三期项目成本计提</t>
  </si>
  <si>
    <t>03151944573261</t>
  </si>
  <si>
    <t>09.非二期项目收入共享-实收报账</t>
  </si>
  <si>
    <t>03151948081321</t>
  </si>
  <si>
    <t>14.机关代付工资分摊</t>
  </si>
  <si>
    <t>03151948458971</t>
  </si>
  <si>
    <t>13.机关代付社保和公积金分摊</t>
  </si>
  <si>
    <t>03151952370261</t>
  </si>
  <si>
    <t>15.楼宇分包费等内部收入确认</t>
  </si>
  <si>
    <t>03152000347391</t>
  </si>
  <si>
    <t>01.收付款业务处理</t>
  </si>
  <si>
    <t>03152001429461</t>
  </si>
  <si>
    <t>08.资金调拨单和收款单勾稽</t>
  </si>
  <si>
    <t>03152003479911</t>
  </si>
  <si>
    <t>18.非收入共享-实收报账</t>
  </si>
  <si>
    <t>03152004449441</t>
  </si>
  <si>
    <t>07.三期项目成本计提</t>
  </si>
  <si>
    <t>03152005281691</t>
  </si>
  <si>
    <t>02.未达账项处理</t>
  </si>
  <si>
    <t>03152007499991</t>
  </si>
  <si>
    <t>03.合同审批</t>
  </si>
  <si>
    <t>03201602376001</t>
  </si>
  <si>
    <t>04.收费云各分项报表核查</t>
  </si>
  <si>
    <t>03201703231011</t>
  </si>
  <si>
    <t>02.收费云财务报账表、实收汇总报表核查</t>
  </si>
  <si>
    <t>03210700481341</t>
  </si>
  <si>
    <t>11.银行托收出盘</t>
  </si>
  <si>
    <t>03210703599581</t>
  </si>
  <si>
    <t>12.银行托收回盘</t>
  </si>
  <si>
    <t>03211138428851</t>
  </si>
  <si>
    <t>11.月度报账核对工作</t>
  </si>
  <si>
    <t>03211725589011</t>
  </si>
  <si>
    <t>13.财务管理工作日常检查</t>
  </si>
  <si>
    <t>1</t>
  </si>
  <si>
    <t>03211728529101</t>
  </si>
  <si>
    <t>02.城区财务专员培训</t>
  </si>
  <si>
    <t>03211730097071</t>
  </si>
  <si>
    <t>03.城区（大区）财务专员团队建设</t>
  </si>
  <si>
    <t>04171555164441</t>
  </si>
  <si>
    <t>14.收费云权限新增/删除/变更流程</t>
  </si>
  <si>
    <t>田力男</t>
  </si>
  <si>
    <t>04181551035331</t>
  </si>
  <si>
    <t>15.收费云押金退还</t>
  </si>
  <si>
    <t>曹湘菱</t>
  </si>
  <si>
    <t>04182036202451</t>
  </si>
  <si>
    <t>03.预算调整-ok</t>
  </si>
  <si>
    <t>04182052361281</t>
  </si>
  <si>
    <t>06.管理处日常台账管理</t>
  </si>
  <si>
    <t>04182105557781</t>
  </si>
  <si>
    <t>01.OA公文审批</t>
  </si>
  <si>
    <t>纪燕文</t>
  </si>
  <si>
    <t>04182142459261</t>
  </si>
  <si>
    <t>08.管理处POS机管控</t>
  </si>
  <si>
    <t>04182150580731</t>
  </si>
  <si>
    <t>09.物料管控</t>
  </si>
  <si>
    <t>04182158429141</t>
  </si>
  <si>
    <t>10.工程立项及验收</t>
  </si>
  <si>
    <t>04191351022701</t>
  </si>
  <si>
    <t>16.收费云收费调整</t>
  </si>
  <si>
    <t>04191353157751</t>
  </si>
  <si>
    <t>17.收费云存现单</t>
  </si>
  <si>
    <t>04191357095671</t>
  </si>
  <si>
    <t>18.收费云转帐确认单</t>
  </si>
  <si>
    <t>04191403004891</t>
  </si>
  <si>
    <t>19.收费云退款单</t>
  </si>
  <si>
    <t>04191744252411</t>
  </si>
  <si>
    <t>20.收费云银行托收协议管理</t>
  </si>
  <si>
    <t>04.银行转账收款的核对-ok</t>
    <phoneticPr fontId="1" type="noConversion"/>
  </si>
  <si>
    <t xml:space="preserve">   工作名</t>
    <phoneticPr fontId="1" type="noConversion"/>
  </si>
  <si>
    <t>(空白)</t>
  </si>
  <si>
    <t>总计</t>
  </si>
  <si>
    <t>计数/工作名称</t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</si>
  <si>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</si>
  <si>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</si>
  <si>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</si>
  <si>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</si>
  <si>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</si>
  <si>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</si>
  <si>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</si>
  <si>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</si>
  <si>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</si>
  <si>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</si>
  <si>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</si>
  <si>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</si>
  <si>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</si>
  <si>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</si>
  <si>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</si>
  <si>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</si>
  <si>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</si>
  <si>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</si>
  <si>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</si>
  <si>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</si>
  <si>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</si>
  <si>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</si>
  <si>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</si>
  <si>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</si>
  <si>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</si>
  <si>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</si>
  <si>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</si>
  <si>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</si>
  <si>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</si>
  <si>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</si>
  <si>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</si>
  <si>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</si>
  <si>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</si>
  <si>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</si>
  <si>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</si>
  <si>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</si>
  <si>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</si>
  <si>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</si>
  <si>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</si>
  <si>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</si>
  <si>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</si>
  <si>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</si>
  <si>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</si>
  <si>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</si>
  <si>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</si>
  <si>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</si>
  <si>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</si>
  <si>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</si>
  <si>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</si>
  <si>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</si>
  <si>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03.预算调整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</si>
</sst>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9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用户" refreshedDate="43616.469866550928" createdVersion="4" refreshedVersion="4" minRefreshableVersion="3" recordCount="51">
  <cacheSource type="worksheet">
    <worksheetSource ref="E1:I1048576" sheet="财务专员"/>
  </cacheSource>
  <cacheFields count="5">
    <cacheField name="类别" numFmtId="0">
      <sharedItems containsBlank="1" count="7">
        <s v="CSS数据维护"/>
        <s v="财务共享中心"/>
        <s v="财务计划与分析"/>
        <s v="收费云操作"/>
        <s v="税务管理"/>
        <s v="资金管理"/>
        <m/>
      </sharedItems>
    </cacheField>
    <cacheField name="工作名称" numFmtId="0">
      <sharedItems containsBlank="1" count="51">
        <s v="01.社区基础信息    "/>
        <s v="02.房屋本体信息    "/>
        <s v="03.房产信息 "/>
        <s v="04.业主信息  "/>
        <s v="05.业主房产"/>
        <s v="02.收入共享-应收确认"/>
        <s v="01报销单据审核"/>
        <s v="04.非收入共享项目应收计提"/>
        <s v="05.收入共享项目应收计提"/>
        <s v="06.非三期项目成本计提"/>
        <s v="09.非二期项目收入共享-实收报账"/>
        <s v="08.资金调拨单和收款单勾稽"/>
        <s v="07.三期项目成本计提"/>
        <s v="11.月度报账核对工作"/>
        <s v="02.预算执行分析"/>
        <s v="03.预算调整-ok"/>
        <s v="01.预算编制"/>
        <s v="13.财务管理工作日常检查"/>
        <s v="15.收费云押金退还"/>
        <s v="16.收费云收费调整"/>
        <s v="17.收费云存现单"/>
        <s v="18.收费云转帐确认单"/>
        <s v="19.收费云退款单"/>
        <s v="20.收费云银行托收协议管理"/>
        <s v="14.收费云权限新增/删除/变更流程"/>
        <s v="11.银行托收出盘"/>
        <s v="12.银行托收回盘"/>
        <s v="01.收费云新项目组织成立（撤场项目组织封）"/>
        <s v="02.收费云基础数据导入同步"/>
        <s v="03.收费云基础数据核查及收费标准建立"/>
        <s v="06.收费云收费调整/退款的规范使用"/>
        <s v="05.收费云系统收入核查"/>
        <s v="04.收费云水电抄表数据设置录入"/>
        <s v="09.收费云收费汇总表核对"/>
        <s v="07.收费云应收计提"/>
        <s v="08.收费云空置费的确认 "/>
        <s v="01.发票领用"/>
        <s v="02.发票开具"/>
        <s v="03.进项发票—（综合）"/>
        <s v="04.套打单领用"/>
        <s v="06.管理处日常台账管理"/>
        <s v="08.管理处POS机管控"/>
        <s v="09.物料管控"/>
        <s v="10.工程立项及验收"/>
        <s v="01.每日收入核对-ok"/>
        <s v="02.停车费用的核对-ok"/>
        <s v="07.针对日常收费操作以及资金管理要求的培训及检查-ok"/>
        <s v="04.银行转账收款的核对-ok"/>
        <s v="05.备用金台账管理-ok"/>
        <s v="03.银行存现并填制存现单-ok"/>
        <m/>
      </sharedItems>
    </cacheField>
    <cacheField name="频次" numFmtId="0">
      <sharedItems containsBlank="1"/>
    </cacheField>
    <cacheField name="创建人" numFmtId="0">
      <sharedItems containsBlank="1"/>
    </cacheField>
    <cacheField name="   工作名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s v="日"/>
    <s v="陈小坚"/>
    <s v="社区基础信息    "/>
  </r>
  <r>
    <x v="0"/>
    <x v="1"/>
    <s v="日"/>
    <s v="陈小坚"/>
    <s v="房屋本体信息    "/>
  </r>
  <r>
    <x v="0"/>
    <x v="2"/>
    <s v="日"/>
    <s v="陈小坚"/>
    <s v="房产信息 "/>
  </r>
  <r>
    <x v="0"/>
    <x v="3"/>
    <s v="日"/>
    <s v="陈小坚"/>
    <s v="业主信息  "/>
  </r>
  <r>
    <x v="0"/>
    <x v="4"/>
    <s v="日"/>
    <s v="陈小坚"/>
    <s v="业主房产"/>
  </r>
  <r>
    <x v="1"/>
    <x v="5"/>
    <s v="月"/>
    <s v="乔玉霞"/>
    <s v="收入共享-应收确认"/>
  </r>
  <r>
    <x v="1"/>
    <x v="6"/>
    <s v="日"/>
    <s v="任玮"/>
    <s v="销单据审核"/>
  </r>
  <r>
    <x v="1"/>
    <x v="7"/>
    <s v="月"/>
    <s v="任玮"/>
    <s v="非收入共享项目应收计提"/>
  </r>
  <r>
    <x v="1"/>
    <x v="8"/>
    <s v="月"/>
    <s v="任玮"/>
    <s v="收入共享项目应收计提"/>
  </r>
  <r>
    <x v="1"/>
    <x v="9"/>
    <s v="月"/>
    <s v="任玮"/>
    <s v="非三期项目成本计提"/>
  </r>
  <r>
    <x v="1"/>
    <x v="10"/>
    <s v="月"/>
    <s v="任玮"/>
    <s v="非二期项目收入共享-实收报账"/>
  </r>
  <r>
    <x v="1"/>
    <x v="11"/>
    <s v="日"/>
    <s v="任玮"/>
    <s v="资金调拨单和收款单勾稽"/>
  </r>
  <r>
    <x v="1"/>
    <x v="12"/>
    <s v="月"/>
    <s v="任玮"/>
    <s v="三期项目成本计提"/>
  </r>
  <r>
    <x v="1"/>
    <x v="13"/>
    <s v="月"/>
    <s v="夏小强"/>
    <s v="月度报账核对工作"/>
  </r>
  <r>
    <x v="2"/>
    <x v="14"/>
    <s v="月"/>
    <s v="蒋群兰"/>
    <s v="预算执行分析"/>
  </r>
  <r>
    <x v="2"/>
    <x v="15"/>
    <s v="需要时"/>
    <s v="田力男"/>
    <s v="预算调整-ok"/>
  </r>
  <r>
    <x v="2"/>
    <x v="16"/>
    <s v="年"/>
    <s v="于昕"/>
    <s v="预算编制"/>
  </r>
  <r>
    <x v="3"/>
    <x v="17"/>
    <s v="月"/>
    <s v="1"/>
    <s v="财务管理工作日常检查"/>
  </r>
  <r>
    <x v="3"/>
    <x v="18"/>
    <s v="需要时"/>
    <s v="曹湘菱"/>
    <s v="收费云押金退还"/>
  </r>
  <r>
    <x v="3"/>
    <x v="19"/>
    <s v="需要时"/>
    <s v="曹湘菱"/>
    <s v="收费云收费调整"/>
  </r>
  <r>
    <x v="3"/>
    <x v="20"/>
    <s v="需要时"/>
    <s v="曹湘菱"/>
    <s v="收费云存现单"/>
  </r>
  <r>
    <x v="3"/>
    <x v="21"/>
    <s v="需要时"/>
    <s v="曹湘菱"/>
    <s v="收费云转帐确认单"/>
  </r>
  <r>
    <x v="3"/>
    <x v="22"/>
    <s v="需要时"/>
    <s v="曹湘菱"/>
    <s v="收费云退款单"/>
  </r>
  <r>
    <x v="3"/>
    <x v="23"/>
    <s v="需要时"/>
    <s v="曹湘菱"/>
    <s v="收费云银行托收协议管理"/>
  </r>
  <r>
    <x v="3"/>
    <x v="24"/>
    <s v="需要时"/>
    <s v="田力男"/>
    <s v="收费云权限新增/删除/变更流程"/>
  </r>
  <r>
    <x v="3"/>
    <x v="25"/>
    <s v="月"/>
    <s v="夏小强"/>
    <s v="银行托收出盘"/>
  </r>
  <r>
    <x v="3"/>
    <x v="26"/>
    <s v="月"/>
    <s v="夏小强"/>
    <s v="银行托收回盘"/>
  </r>
  <r>
    <x v="3"/>
    <x v="27"/>
    <s v="需要时"/>
    <s v="张竞文"/>
    <s v="收费云新项目组织成立（撤场项目组织封）"/>
  </r>
  <r>
    <x v="3"/>
    <x v="28"/>
    <s v="需要时"/>
    <s v="张竞文"/>
    <s v="收费云基础数据导入同步"/>
  </r>
  <r>
    <x v="3"/>
    <x v="29"/>
    <s v="需要时"/>
    <s v="张竞文"/>
    <s v="收费云基础数据核查及收费标准建立"/>
  </r>
  <r>
    <x v="3"/>
    <x v="30"/>
    <s v="日"/>
    <s v="张竞文"/>
    <s v="收费云收费调整/退款的规范使用"/>
  </r>
  <r>
    <x v="3"/>
    <x v="31"/>
    <s v="日"/>
    <s v="张竞文"/>
    <s v="收费云系统收入核查"/>
  </r>
  <r>
    <x v="3"/>
    <x v="32"/>
    <s v="月"/>
    <s v="张竞文"/>
    <s v="收费云水电抄表数据设置录入"/>
  </r>
  <r>
    <x v="3"/>
    <x v="33"/>
    <s v="周"/>
    <s v="张竞文"/>
    <s v="收费云收费汇总表核对"/>
  </r>
  <r>
    <x v="3"/>
    <x v="34"/>
    <s v="月"/>
    <s v="张竞文"/>
    <s v="收费云应收计提"/>
  </r>
  <r>
    <x v="3"/>
    <x v="35"/>
    <s v="月"/>
    <s v="张竞文"/>
    <s v="收费云空置费的确认 "/>
  </r>
  <r>
    <x v="4"/>
    <x v="36"/>
    <s v="需要时"/>
    <s v="吴涛"/>
    <s v="发票领用"/>
  </r>
  <r>
    <x v="4"/>
    <x v="37"/>
    <s v="月"/>
    <s v="吴涛"/>
    <s v="发票开具"/>
  </r>
  <r>
    <x v="4"/>
    <x v="38"/>
    <s v="月"/>
    <s v="吴涛"/>
    <s v="进项发票—（综合）"/>
  </r>
  <r>
    <x v="4"/>
    <x v="39"/>
    <s v="需要时"/>
    <s v="吴涛"/>
    <s v="套打单领用"/>
  </r>
  <r>
    <x v="5"/>
    <x v="40"/>
    <s v="日"/>
    <s v="田力男"/>
    <s v="管理处日常台账管理"/>
  </r>
  <r>
    <x v="5"/>
    <x v="41"/>
    <s v="月"/>
    <s v="田力男"/>
    <s v="管理处POS机管控"/>
  </r>
  <r>
    <x v="5"/>
    <x v="42"/>
    <s v="需要时"/>
    <s v="田力男"/>
    <s v="物料管控"/>
  </r>
  <r>
    <x v="5"/>
    <x v="43"/>
    <s v="需要时"/>
    <s v="田力男"/>
    <s v="工程立项及验收"/>
  </r>
  <r>
    <x v="5"/>
    <x v="44"/>
    <s v="日"/>
    <s v="王琥"/>
    <s v="每日收入核对-ok"/>
  </r>
  <r>
    <x v="5"/>
    <x v="45"/>
    <s v="日"/>
    <s v="王琥"/>
    <s v="停车费用的核对-ok"/>
  </r>
  <r>
    <x v="5"/>
    <x v="46"/>
    <s v="需要时"/>
    <s v="王琥"/>
    <s v="针对日常收费操作以及资金管理要求的培训及检查-ok"/>
  </r>
  <r>
    <x v="5"/>
    <x v="47"/>
    <s v="月"/>
    <s v="王琥"/>
    <s v="银行转账收款的核对-ok"/>
  </r>
  <r>
    <x v="5"/>
    <x v="48"/>
    <s v="日"/>
    <s v="袁东"/>
    <s v="备用金台账管理-ok"/>
  </r>
  <r>
    <x v="5"/>
    <x v="49"/>
    <s v="日"/>
    <s v="袁东"/>
    <s v="银行存现并填制存现单-ok"/>
  </r>
  <r>
    <x v="6"/>
    <x v="5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33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showHeaders="0" outline="1" outlineData="1" multipleFieldFilters="0">
  <location ref="A3:B11" firstHeaderRow="1" firstDataRow="1" firstDataCol="1"/>
  <pivotFields count="5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>
      <items count="52">
        <item x="36"/>
        <item x="44"/>
        <item x="0"/>
        <item x="27"/>
        <item x="16"/>
        <item x="6"/>
        <item x="37"/>
        <item x="1"/>
        <item x="28"/>
        <item x="5"/>
        <item x="45"/>
        <item x="14"/>
        <item x="2"/>
        <item x="38"/>
        <item x="29"/>
        <item x="49"/>
        <item x="15"/>
        <item x="7"/>
        <item x="32"/>
        <item x="39"/>
        <item x="3"/>
        <item x="47"/>
        <item x="48"/>
        <item x="31"/>
        <item x="8"/>
        <item x="4"/>
        <item x="9"/>
        <item x="40"/>
        <item x="30"/>
        <item x="12"/>
        <item x="34"/>
        <item x="46"/>
        <item x="41"/>
        <item x="35"/>
        <item x="11"/>
        <item x="10"/>
        <item x="33"/>
        <item x="42"/>
        <item x="43"/>
        <item x="25"/>
        <item x="13"/>
        <item x="26"/>
        <item x="17"/>
        <item x="24"/>
        <item x="18"/>
        <item x="19"/>
        <item x="20"/>
        <item x="21"/>
        <item x="22"/>
        <item x="23"/>
        <item x="50"/>
        <item t="default"/>
      </items>
    </pivotField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/工作名称" fld="1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I138"/>
  <sheetViews>
    <sheetView workbookViewId="0">
      <selection activeCell="G81" sqref="A1:XFD1048576"/>
    </sheetView>
  </sheetViews>
  <sheetFormatPr baseColWidth="10" defaultColWidth="8.83203125" defaultRowHeight="15" x14ac:dyDescent="0.2"/>
  <cols>
    <col min="3" max="3" width="7" bestFit="1" customWidth="1"/>
    <col min="4" max="4" width="14.5" bestFit="1" customWidth="1"/>
    <col min="6" max="6" width="14.33203125" bestFit="1" customWidth="1"/>
    <col min="7" max="7" width="47.83203125" bestFit="1" customWidth="1"/>
    <col min="8" max="9" width="7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>
        <v>1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</row>
    <row r="3" spans="1:9" hidden="1" x14ac:dyDescent="0.2">
      <c r="A3">
        <v>2</v>
      </c>
      <c r="D3" t="s">
        <v>15</v>
      </c>
      <c r="E3" t="s">
        <v>16</v>
      </c>
      <c r="F3" t="s">
        <v>11</v>
      </c>
      <c r="G3" t="s">
        <v>17</v>
      </c>
      <c r="H3" t="s">
        <v>13</v>
      </c>
      <c r="I3" t="s">
        <v>14</v>
      </c>
    </row>
    <row r="4" spans="1:9" x14ac:dyDescent="0.2">
      <c r="A4">
        <v>3</v>
      </c>
      <c r="D4" t="s">
        <v>18</v>
      </c>
      <c r="E4" t="s">
        <v>10</v>
      </c>
      <c r="F4" t="s">
        <v>11</v>
      </c>
      <c r="G4" t="s">
        <v>19</v>
      </c>
      <c r="H4" t="s">
        <v>20</v>
      </c>
      <c r="I4" t="s">
        <v>14</v>
      </c>
    </row>
    <row r="5" spans="1:9" x14ac:dyDescent="0.2">
      <c r="A5">
        <v>4</v>
      </c>
      <c r="D5" t="s">
        <v>21</v>
      </c>
      <c r="E5" t="s">
        <v>10</v>
      </c>
      <c r="F5" t="s">
        <v>11</v>
      </c>
      <c r="G5" t="s">
        <v>22</v>
      </c>
      <c r="H5" t="s">
        <v>20</v>
      </c>
      <c r="I5" t="s">
        <v>14</v>
      </c>
    </row>
    <row r="6" spans="1:9" x14ac:dyDescent="0.2">
      <c r="A6">
        <v>5</v>
      </c>
      <c r="D6" t="s">
        <v>23</v>
      </c>
      <c r="E6" t="s">
        <v>10</v>
      </c>
      <c r="F6" t="s">
        <v>11</v>
      </c>
      <c r="G6" t="s">
        <v>24</v>
      </c>
      <c r="H6" t="s">
        <v>13</v>
      </c>
      <c r="I6" t="s">
        <v>14</v>
      </c>
    </row>
    <row r="7" spans="1:9" hidden="1" x14ac:dyDescent="0.2">
      <c r="A7">
        <v>6</v>
      </c>
      <c r="D7" t="s">
        <v>25</v>
      </c>
      <c r="E7" t="s">
        <v>16</v>
      </c>
      <c r="F7" t="s">
        <v>11</v>
      </c>
      <c r="G7" t="s">
        <v>26</v>
      </c>
      <c r="H7" t="s">
        <v>20</v>
      </c>
      <c r="I7" t="s">
        <v>14</v>
      </c>
    </row>
    <row r="8" spans="1:9" x14ac:dyDescent="0.2">
      <c r="A8">
        <v>7</v>
      </c>
      <c r="D8" t="s">
        <v>27</v>
      </c>
      <c r="E8" t="s">
        <v>10</v>
      </c>
      <c r="F8" t="s">
        <v>28</v>
      </c>
      <c r="G8" t="s">
        <v>29</v>
      </c>
      <c r="H8" t="s">
        <v>13</v>
      </c>
      <c r="I8" t="s">
        <v>30</v>
      </c>
    </row>
    <row r="9" spans="1:9" x14ac:dyDescent="0.2">
      <c r="A9">
        <v>8</v>
      </c>
      <c r="D9" t="s">
        <v>31</v>
      </c>
      <c r="E9" t="s">
        <v>10</v>
      </c>
      <c r="F9" t="s">
        <v>32</v>
      </c>
      <c r="G9" t="s">
        <v>33</v>
      </c>
      <c r="H9" t="s">
        <v>20</v>
      </c>
      <c r="I9" t="s">
        <v>34</v>
      </c>
    </row>
    <row r="10" spans="1:9" hidden="1" x14ac:dyDescent="0.2">
      <c r="A10">
        <v>9</v>
      </c>
      <c r="D10" t="s">
        <v>35</v>
      </c>
      <c r="E10" t="s">
        <v>16</v>
      </c>
      <c r="F10" t="s">
        <v>11</v>
      </c>
      <c r="G10" t="s">
        <v>36</v>
      </c>
      <c r="H10" t="s">
        <v>20</v>
      </c>
      <c r="I10" t="s">
        <v>37</v>
      </c>
    </row>
    <row r="11" spans="1:9" x14ac:dyDescent="0.2">
      <c r="A11">
        <v>10</v>
      </c>
      <c r="D11" t="s">
        <v>38</v>
      </c>
      <c r="E11" t="s">
        <v>10</v>
      </c>
      <c r="F11" t="s">
        <v>28</v>
      </c>
      <c r="G11" t="s">
        <v>39</v>
      </c>
      <c r="H11" t="s">
        <v>13</v>
      </c>
      <c r="I11" t="s">
        <v>30</v>
      </c>
    </row>
    <row r="12" spans="1:9" hidden="1" x14ac:dyDescent="0.2">
      <c r="A12">
        <v>11</v>
      </c>
      <c r="D12" t="s">
        <v>40</v>
      </c>
      <c r="E12" t="s">
        <v>16</v>
      </c>
      <c r="F12" t="s">
        <v>11</v>
      </c>
      <c r="G12" t="s">
        <v>41</v>
      </c>
      <c r="H12" t="s">
        <v>42</v>
      </c>
      <c r="I12" t="s">
        <v>37</v>
      </c>
    </row>
    <row r="13" spans="1:9" hidden="1" x14ac:dyDescent="0.2">
      <c r="A13">
        <v>12</v>
      </c>
      <c r="D13" t="s">
        <v>43</v>
      </c>
      <c r="E13" t="s">
        <v>16</v>
      </c>
      <c r="F13" t="s">
        <v>44</v>
      </c>
      <c r="G13" t="s">
        <v>45</v>
      </c>
      <c r="H13" t="s">
        <v>20</v>
      </c>
      <c r="I13" t="s">
        <v>46</v>
      </c>
    </row>
    <row r="14" spans="1:9" hidden="1" x14ac:dyDescent="0.2">
      <c r="A14">
        <v>13</v>
      </c>
      <c r="D14" t="s">
        <v>47</v>
      </c>
      <c r="E14" t="s">
        <v>16</v>
      </c>
      <c r="F14" t="s">
        <v>11</v>
      </c>
      <c r="G14" t="s">
        <v>48</v>
      </c>
      <c r="H14" t="s">
        <v>20</v>
      </c>
      <c r="I14" t="s">
        <v>37</v>
      </c>
    </row>
    <row r="15" spans="1:9" hidden="1" x14ac:dyDescent="0.2">
      <c r="A15">
        <v>14</v>
      </c>
      <c r="D15" t="s">
        <v>49</v>
      </c>
      <c r="E15" t="s">
        <v>16</v>
      </c>
      <c r="F15" t="s">
        <v>11</v>
      </c>
      <c r="G15" t="s">
        <v>50</v>
      </c>
      <c r="H15" t="s">
        <v>42</v>
      </c>
      <c r="I15" t="s">
        <v>37</v>
      </c>
    </row>
    <row r="16" spans="1:9" hidden="1" x14ac:dyDescent="0.2">
      <c r="A16">
        <v>15</v>
      </c>
      <c r="D16" t="s">
        <v>51</v>
      </c>
      <c r="E16" t="s">
        <v>16</v>
      </c>
      <c r="F16" t="s">
        <v>11</v>
      </c>
      <c r="G16" t="s">
        <v>52</v>
      </c>
      <c r="H16" t="s">
        <v>20</v>
      </c>
      <c r="I16" t="s">
        <v>37</v>
      </c>
    </row>
    <row r="17" spans="1:9" hidden="1" x14ac:dyDescent="0.2">
      <c r="A17">
        <v>16</v>
      </c>
      <c r="D17" t="s">
        <v>53</v>
      </c>
      <c r="E17" t="s">
        <v>16</v>
      </c>
      <c r="F17" t="s">
        <v>54</v>
      </c>
      <c r="G17" t="s">
        <v>55</v>
      </c>
      <c r="H17" t="s">
        <v>13</v>
      </c>
      <c r="I17" t="s">
        <v>34</v>
      </c>
    </row>
    <row r="18" spans="1:9" hidden="1" x14ac:dyDescent="0.2">
      <c r="A18">
        <v>17</v>
      </c>
      <c r="D18" t="s">
        <v>56</v>
      </c>
      <c r="E18" t="s">
        <v>16</v>
      </c>
      <c r="F18" t="s">
        <v>11</v>
      </c>
      <c r="G18" t="s">
        <v>57</v>
      </c>
      <c r="H18" t="s">
        <v>13</v>
      </c>
      <c r="I18" t="s">
        <v>37</v>
      </c>
    </row>
    <row r="19" spans="1:9" hidden="1" x14ac:dyDescent="0.2">
      <c r="A19">
        <v>18</v>
      </c>
      <c r="D19" t="s">
        <v>58</v>
      </c>
      <c r="E19" t="s">
        <v>16</v>
      </c>
      <c r="F19" t="s">
        <v>11</v>
      </c>
      <c r="G19" t="s">
        <v>59</v>
      </c>
      <c r="H19" t="s">
        <v>13</v>
      </c>
      <c r="I19" t="s">
        <v>37</v>
      </c>
    </row>
    <row r="20" spans="1:9" hidden="1" x14ac:dyDescent="0.2">
      <c r="A20">
        <v>19</v>
      </c>
      <c r="D20" t="s">
        <v>60</v>
      </c>
      <c r="E20" t="s">
        <v>16</v>
      </c>
      <c r="F20" t="s">
        <v>11</v>
      </c>
      <c r="G20" t="s">
        <v>61</v>
      </c>
      <c r="H20" t="s">
        <v>13</v>
      </c>
      <c r="I20" t="s">
        <v>37</v>
      </c>
    </row>
    <row r="21" spans="1:9" x14ac:dyDescent="0.2">
      <c r="A21">
        <v>20</v>
      </c>
      <c r="D21" t="s">
        <v>62</v>
      </c>
      <c r="E21" t="s">
        <v>10</v>
      </c>
      <c r="F21" t="s">
        <v>28</v>
      </c>
      <c r="G21" t="s">
        <v>63</v>
      </c>
      <c r="H21" t="s">
        <v>13</v>
      </c>
      <c r="I21" t="s">
        <v>30</v>
      </c>
    </row>
    <row r="22" spans="1:9" x14ac:dyDescent="0.2">
      <c r="A22">
        <v>21</v>
      </c>
      <c r="D22" t="s">
        <v>64</v>
      </c>
      <c r="E22" t="s">
        <v>10</v>
      </c>
      <c r="F22" t="s">
        <v>28</v>
      </c>
      <c r="G22" t="s">
        <v>65</v>
      </c>
      <c r="H22" t="s">
        <v>66</v>
      </c>
      <c r="I22" t="s">
        <v>30</v>
      </c>
    </row>
    <row r="23" spans="1:9" x14ac:dyDescent="0.2">
      <c r="A23">
        <v>22</v>
      </c>
      <c r="D23" t="s">
        <v>67</v>
      </c>
      <c r="E23" t="s">
        <v>10</v>
      </c>
      <c r="F23" t="s">
        <v>28</v>
      </c>
      <c r="G23" t="s">
        <v>68</v>
      </c>
      <c r="H23" t="s">
        <v>66</v>
      </c>
      <c r="I23" t="s">
        <v>30</v>
      </c>
    </row>
    <row r="24" spans="1:9" x14ac:dyDescent="0.2">
      <c r="A24">
        <v>23</v>
      </c>
      <c r="D24" t="s">
        <v>69</v>
      </c>
      <c r="E24" t="s">
        <v>10</v>
      </c>
      <c r="F24" t="s">
        <v>28</v>
      </c>
      <c r="G24" t="s">
        <v>70</v>
      </c>
      <c r="H24" t="s">
        <v>20</v>
      </c>
      <c r="I24" t="s">
        <v>30</v>
      </c>
    </row>
    <row r="25" spans="1:9" x14ac:dyDescent="0.2">
      <c r="A25">
        <v>24</v>
      </c>
      <c r="D25" t="s">
        <v>71</v>
      </c>
      <c r="E25" t="s">
        <v>10</v>
      </c>
      <c r="F25" t="s">
        <v>28</v>
      </c>
      <c r="G25" t="s">
        <v>72</v>
      </c>
      <c r="H25" t="s">
        <v>73</v>
      </c>
      <c r="I25" t="s">
        <v>30</v>
      </c>
    </row>
    <row r="26" spans="1:9" x14ac:dyDescent="0.2">
      <c r="A26">
        <v>25</v>
      </c>
      <c r="D26" t="s">
        <v>74</v>
      </c>
      <c r="E26" t="s">
        <v>10</v>
      </c>
      <c r="F26" t="s">
        <v>28</v>
      </c>
      <c r="G26" t="s">
        <v>75</v>
      </c>
      <c r="H26" t="s">
        <v>20</v>
      </c>
      <c r="I26" t="s">
        <v>30</v>
      </c>
    </row>
    <row r="27" spans="1:9" x14ac:dyDescent="0.2">
      <c r="A27">
        <v>26</v>
      </c>
      <c r="D27" t="s">
        <v>76</v>
      </c>
      <c r="E27" t="s">
        <v>10</v>
      </c>
      <c r="F27" t="s">
        <v>28</v>
      </c>
      <c r="G27" t="s">
        <v>77</v>
      </c>
      <c r="H27" t="s">
        <v>20</v>
      </c>
      <c r="I27" t="s">
        <v>30</v>
      </c>
    </row>
    <row r="28" spans="1:9" hidden="1" x14ac:dyDescent="0.2">
      <c r="A28">
        <v>27</v>
      </c>
      <c r="D28" t="s">
        <v>78</v>
      </c>
      <c r="E28" t="s">
        <v>16</v>
      </c>
      <c r="F28" t="s">
        <v>28</v>
      </c>
      <c r="G28" t="s">
        <v>79</v>
      </c>
      <c r="H28" t="s">
        <v>20</v>
      </c>
      <c r="I28" t="s">
        <v>30</v>
      </c>
    </row>
    <row r="29" spans="1:9" hidden="1" x14ac:dyDescent="0.2">
      <c r="A29">
        <v>28</v>
      </c>
      <c r="D29" t="s">
        <v>80</v>
      </c>
      <c r="E29" t="s">
        <v>16</v>
      </c>
      <c r="F29" t="s">
        <v>32</v>
      </c>
      <c r="G29" t="s">
        <v>81</v>
      </c>
      <c r="H29" t="s">
        <v>20</v>
      </c>
      <c r="I29" t="s">
        <v>82</v>
      </c>
    </row>
    <row r="30" spans="1:9" x14ac:dyDescent="0.2">
      <c r="A30">
        <v>29</v>
      </c>
      <c r="D30" t="s">
        <v>83</v>
      </c>
      <c r="E30" t="s">
        <v>10</v>
      </c>
      <c r="F30" t="s">
        <v>84</v>
      </c>
      <c r="G30" t="s">
        <v>85</v>
      </c>
      <c r="H30" t="s">
        <v>66</v>
      </c>
      <c r="I30" t="s">
        <v>82</v>
      </c>
    </row>
    <row r="31" spans="1:9" x14ac:dyDescent="0.2">
      <c r="A31">
        <v>30</v>
      </c>
      <c r="D31" t="s">
        <v>86</v>
      </c>
      <c r="E31" t="s">
        <v>10</v>
      </c>
      <c r="F31" t="s">
        <v>84</v>
      </c>
      <c r="G31" t="s">
        <v>87</v>
      </c>
      <c r="H31" t="s">
        <v>66</v>
      </c>
      <c r="I31" t="s">
        <v>82</v>
      </c>
    </row>
    <row r="32" spans="1:9" hidden="1" x14ac:dyDescent="0.2">
      <c r="A32">
        <v>31</v>
      </c>
      <c r="D32" t="s">
        <v>88</v>
      </c>
      <c r="E32" t="s">
        <v>89</v>
      </c>
      <c r="F32" t="s">
        <v>84</v>
      </c>
      <c r="G32" t="s">
        <v>90</v>
      </c>
      <c r="H32" t="s">
        <v>20</v>
      </c>
      <c r="I32" t="s">
        <v>82</v>
      </c>
    </row>
    <row r="33" spans="1:9" x14ac:dyDescent="0.2">
      <c r="A33">
        <v>32</v>
      </c>
      <c r="D33" t="s">
        <v>91</v>
      </c>
      <c r="E33" t="s">
        <v>10</v>
      </c>
      <c r="F33" t="s">
        <v>84</v>
      </c>
      <c r="G33" t="s">
        <v>92</v>
      </c>
      <c r="H33" t="s">
        <v>13</v>
      </c>
      <c r="I33" t="s">
        <v>82</v>
      </c>
    </row>
    <row r="34" spans="1:9" x14ac:dyDescent="0.2">
      <c r="A34">
        <v>33</v>
      </c>
      <c r="D34" t="s">
        <v>93</v>
      </c>
      <c r="E34" t="s">
        <v>10</v>
      </c>
      <c r="F34" t="s">
        <v>84</v>
      </c>
      <c r="G34" t="s">
        <v>315</v>
      </c>
      <c r="H34" t="s">
        <v>20</v>
      </c>
      <c r="I34" t="s">
        <v>82</v>
      </c>
    </row>
    <row r="35" spans="1:9" hidden="1" x14ac:dyDescent="0.2">
      <c r="A35">
        <v>34</v>
      </c>
      <c r="D35" t="s">
        <v>94</v>
      </c>
      <c r="E35" t="s">
        <v>16</v>
      </c>
      <c r="F35" t="s">
        <v>32</v>
      </c>
      <c r="G35" t="s">
        <v>95</v>
      </c>
      <c r="H35" t="s">
        <v>20</v>
      </c>
      <c r="I35" t="s">
        <v>82</v>
      </c>
    </row>
    <row r="36" spans="1:9" hidden="1" x14ac:dyDescent="0.2">
      <c r="A36">
        <v>35</v>
      </c>
      <c r="D36" t="s">
        <v>96</v>
      </c>
      <c r="E36" t="s">
        <v>16</v>
      </c>
      <c r="F36" t="s">
        <v>84</v>
      </c>
      <c r="G36" t="s">
        <v>97</v>
      </c>
      <c r="H36" t="s">
        <v>20</v>
      </c>
      <c r="I36" t="s">
        <v>82</v>
      </c>
    </row>
    <row r="37" spans="1:9" hidden="1" x14ac:dyDescent="0.2">
      <c r="A37">
        <v>36</v>
      </c>
      <c r="D37" t="s">
        <v>98</v>
      </c>
      <c r="E37" t="s">
        <v>16</v>
      </c>
      <c r="F37" t="s">
        <v>84</v>
      </c>
      <c r="G37" t="s">
        <v>99</v>
      </c>
      <c r="H37" t="s">
        <v>13</v>
      </c>
      <c r="I37" t="s">
        <v>82</v>
      </c>
    </row>
    <row r="38" spans="1:9" hidden="1" x14ac:dyDescent="0.2">
      <c r="A38">
        <v>37</v>
      </c>
      <c r="D38" t="s">
        <v>100</v>
      </c>
      <c r="E38" t="s">
        <v>89</v>
      </c>
      <c r="F38" t="s">
        <v>84</v>
      </c>
      <c r="G38" t="s">
        <v>101</v>
      </c>
      <c r="H38" t="s">
        <v>66</v>
      </c>
      <c r="I38" t="s">
        <v>102</v>
      </c>
    </row>
    <row r="39" spans="1:9" hidden="1" x14ac:dyDescent="0.2">
      <c r="A39">
        <v>38</v>
      </c>
      <c r="D39" t="s">
        <v>103</v>
      </c>
      <c r="E39" t="s">
        <v>89</v>
      </c>
      <c r="F39" t="s">
        <v>84</v>
      </c>
      <c r="G39" t="s">
        <v>104</v>
      </c>
      <c r="H39" t="s">
        <v>73</v>
      </c>
      <c r="I39" t="s">
        <v>102</v>
      </c>
    </row>
    <row r="40" spans="1:9" hidden="1" x14ac:dyDescent="0.2">
      <c r="A40">
        <v>39</v>
      </c>
      <c r="D40" t="s">
        <v>105</v>
      </c>
      <c r="E40" t="s">
        <v>89</v>
      </c>
      <c r="F40" t="s">
        <v>84</v>
      </c>
      <c r="G40" t="s">
        <v>106</v>
      </c>
      <c r="H40" t="s">
        <v>73</v>
      </c>
      <c r="I40" t="s">
        <v>102</v>
      </c>
    </row>
    <row r="41" spans="1:9" hidden="1" x14ac:dyDescent="0.2">
      <c r="A41">
        <v>40</v>
      </c>
      <c r="D41" t="s">
        <v>107</v>
      </c>
      <c r="E41" t="s">
        <v>89</v>
      </c>
      <c r="F41" t="s">
        <v>84</v>
      </c>
      <c r="G41" t="s">
        <v>108</v>
      </c>
      <c r="H41" t="s">
        <v>20</v>
      </c>
      <c r="I41" t="s">
        <v>102</v>
      </c>
    </row>
    <row r="42" spans="1:9" hidden="1" x14ac:dyDescent="0.2">
      <c r="A42">
        <v>41</v>
      </c>
      <c r="D42" t="s">
        <v>109</v>
      </c>
      <c r="E42" t="s">
        <v>89</v>
      </c>
      <c r="F42" t="s">
        <v>84</v>
      </c>
      <c r="G42" t="s">
        <v>110</v>
      </c>
      <c r="H42" t="s">
        <v>20</v>
      </c>
      <c r="I42" t="s">
        <v>102</v>
      </c>
    </row>
    <row r="43" spans="1:9" hidden="1" x14ac:dyDescent="0.2">
      <c r="A43">
        <v>42</v>
      </c>
      <c r="D43" t="s">
        <v>111</v>
      </c>
      <c r="E43" t="s">
        <v>89</v>
      </c>
      <c r="F43" t="s">
        <v>84</v>
      </c>
      <c r="G43" t="s">
        <v>112</v>
      </c>
      <c r="H43" t="s">
        <v>20</v>
      </c>
      <c r="I43" t="s">
        <v>102</v>
      </c>
    </row>
    <row r="44" spans="1:9" x14ac:dyDescent="0.2">
      <c r="A44">
        <v>43</v>
      </c>
      <c r="D44" t="s">
        <v>113</v>
      </c>
      <c r="E44" t="s">
        <v>10</v>
      </c>
      <c r="F44" t="s">
        <v>114</v>
      </c>
      <c r="G44" t="s">
        <v>115</v>
      </c>
      <c r="H44" t="s">
        <v>66</v>
      </c>
      <c r="I44" t="s">
        <v>116</v>
      </c>
    </row>
    <row r="45" spans="1:9" x14ac:dyDescent="0.2">
      <c r="A45">
        <v>44</v>
      </c>
      <c r="D45" t="s">
        <v>117</v>
      </c>
      <c r="E45" t="s">
        <v>10</v>
      </c>
      <c r="F45" t="s">
        <v>114</v>
      </c>
      <c r="G45" t="s">
        <v>118</v>
      </c>
      <c r="H45" t="s">
        <v>66</v>
      </c>
      <c r="I45" t="s">
        <v>116</v>
      </c>
    </row>
    <row r="46" spans="1:9" x14ac:dyDescent="0.2">
      <c r="A46">
        <v>45</v>
      </c>
      <c r="D46" t="s">
        <v>119</v>
      </c>
      <c r="E46" t="s">
        <v>10</v>
      </c>
      <c r="F46" t="s">
        <v>114</v>
      </c>
      <c r="G46" t="s">
        <v>120</v>
      </c>
      <c r="H46" t="s">
        <v>66</v>
      </c>
      <c r="I46" t="s">
        <v>116</v>
      </c>
    </row>
    <row r="47" spans="1:9" x14ac:dyDescent="0.2">
      <c r="A47">
        <v>46</v>
      </c>
      <c r="D47" t="s">
        <v>121</v>
      </c>
      <c r="E47" t="s">
        <v>10</v>
      </c>
      <c r="F47" t="s">
        <v>114</v>
      </c>
      <c r="G47" t="s">
        <v>122</v>
      </c>
      <c r="H47" t="s">
        <v>66</v>
      </c>
      <c r="I47" t="s">
        <v>116</v>
      </c>
    </row>
    <row r="48" spans="1:9" x14ac:dyDescent="0.2">
      <c r="A48">
        <v>47</v>
      </c>
      <c r="D48" t="s">
        <v>123</v>
      </c>
      <c r="E48" t="s">
        <v>10</v>
      </c>
      <c r="F48" t="s">
        <v>114</v>
      </c>
      <c r="G48" t="s">
        <v>124</v>
      </c>
      <c r="H48" t="s">
        <v>66</v>
      </c>
      <c r="I48" t="s">
        <v>116</v>
      </c>
    </row>
    <row r="49" spans="1:9" hidden="1" x14ac:dyDescent="0.2">
      <c r="A49">
        <v>48</v>
      </c>
      <c r="D49" t="s">
        <v>125</v>
      </c>
      <c r="E49" t="s">
        <v>16</v>
      </c>
      <c r="F49" t="s">
        <v>11</v>
      </c>
      <c r="G49" t="s">
        <v>126</v>
      </c>
      <c r="H49" t="s">
        <v>127</v>
      </c>
      <c r="I49" t="s">
        <v>128</v>
      </c>
    </row>
    <row r="50" spans="1:9" hidden="1" x14ac:dyDescent="0.2">
      <c r="A50">
        <v>49</v>
      </c>
      <c r="D50" t="s">
        <v>129</v>
      </c>
      <c r="E50" t="s">
        <v>16</v>
      </c>
      <c r="F50" t="s">
        <v>11</v>
      </c>
      <c r="G50" t="s">
        <v>130</v>
      </c>
      <c r="H50" t="s">
        <v>13</v>
      </c>
      <c r="I50" t="s">
        <v>128</v>
      </c>
    </row>
    <row r="51" spans="1:9" hidden="1" x14ac:dyDescent="0.2">
      <c r="A51">
        <v>50</v>
      </c>
      <c r="D51" t="s">
        <v>131</v>
      </c>
      <c r="E51" t="s">
        <v>16</v>
      </c>
      <c r="F51" t="s">
        <v>11</v>
      </c>
      <c r="G51" t="s">
        <v>132</v>
      </c>
      <c r="H51" t="s">
        <v>13</v>
      </c>
      <c r="I51" t="s">
        <v>128</v>
      </c>
    </row>
    <row r="52" spans="1:9" hidden="1" x14ac:dyDescent="0.2">
      <c r="A52">
        <v>51</v>
      </c>
      <c r="D52" t="s">
        <v>133</v>
      </c>
      <c r="E52" t="s">
        <v>16</v>
      </c>
      <c r="F52" t="s">
        <v>11</v>
      </c>
      <c r="G52" t="s">
        <v>134</v>
      </c>
      <c r="H52" t="s">
        <v>20</v>
      </c>
      <c r="I52" t="s">
        <v>128</v>
      </c>
    </row>
    <row r="53" spans="1:9" hidden="1" x14ac:dyDescent="0.2">
      <c r="A53">
        <v>52</v>
      </c>
      <c r="D53" t="s">
        <v>135</v>
      </c>
      <c r="E53" t="s">
        <v>16</v>
      </c>
      <c r="F53" t="s">
        <v>11</v>
      </c>
      <c r="G53" t="s">
        <v>136</v>
      </c>
      <c r="H53" t="s">
        <v>13</v>
      </c>
      <c r="I53" t="s">
        <v>128</v>
      </c>
    </row>
    <row r="54" spans="1:9" hidden="1" x14ac:dyDescent="0.2">
      <c r="A54">
        <v>53</v>
      </c>
      <c r="D54" t="s">
        <v>137</v>
      </c>
      <c r="E54" t="s">
        <v>16</v>
      </c>
      <c r="F54" t="s">
        <v>11</v>
      </c>
      <c r="G54" t="s">
        <v>138</v>
      </c>
      <c r="H54" t="s">
        <v>13</v>
      </c>
      <c r="I54" t="s">
        <v>128</v>
      </c>
    </row>
    <row r="55" spans="1:9" hidden="1" x14ac:dyDescent="0.2">
      <c r="A55">
        <v>54</v>
      </c>
      <c r="D55" t="s">
        <v>139</v>
      </c>
      <c r="E55" t="s">
        <v>16</v>
      </c>
      <c r="F55" t="s">
        <v>11</v>
      </c>
      <c r="G55" t="s">
        <v>140</v>
      </c>
      <c r="H55" t="s">
        <v>20</v>
      </c>
      <c r="I55" t="s">
        <v>128</v>
      </c>
    </row>
    <row r="56" spans="1:9" hidden="1" x14ac:dyDescent="0.2">
      <c r="A56">
        <v>55</v>
      </c>
      <c r="D56" t="s">
        <v>141</v>
      </c>
      <c r="E56" t="s">
        <v>16</v>
      </c>
      <c r="F56" t="s">
        <v>11</v>
      </c>
      <c r="G56" t="s">
        <v>142</v>
      </c>
      <c r="H56" t="s">
        <v>20</v>
      </c>
      <c r="I56" t="s">
        <v>128</v>
      </c>
    </row>
    <row r="57" spans="1:9" hidden="1" x14ac:dyDescent="0.2">
      <c r="A57">
        <v>56</v>
      </c>
      <c r="D57" t="s">
        <v>143</v>
      </c>
      <c r="E57" t="s">
        <v>16</v>
      </c>
      <c r="F57" t="s">
        <v>11</v>
      </c>
      <c r="G57" t="s">
        <v>144</v>
      </c>
      <c r="H57" t="s">
        <v>42</v>
      </c>
      <c r="I57" t="s">
        <v>128</v>
      </c>
    </row>
    <row r="58" spans="1:9" hidden="1" x14ac:dyDescent="0.2">
      <c r="A58">
        <v>57</v>
      </c>
      <c r="D58" t="s">
        <v>145</v>
      </c>
      <c r="E58" t="s">
        <v>16</v>
      </c>
      <c r="F58" t="s">
        <v>11</v>
      </c>
      <c r="G58" t="s">
        <v>146</v>
      </c>
      <c r="H58" t="s">
        <v>20</v>
      </c>
      <c r="I58" t="s">
        <v>128</v>
      </c>
    </row>
    <row r="59" spans="1:9" hidden="1" x14ac:dyDescent="0.2">
      <c r="A59">
        <v>58</v>
      </c>
      <c r="D59" t="s">
        <v>147</v>
      </c>
      <c r="E59" t="s">
        <v>16</v>
      </c>
      <c r="F59" t="s">
        <v>11</v>
      </c>
      <c r="G59" t="s">
        <v>148</v>
      </c>
      <c r="H59" t="s">
        <v>20</v>
      </c>
      <c r="I59" t="s">
        <v>128</v>
      </c>
    </row>
    <row r="60" spans="1:9" hidden="1" x14ac:dyDescent="0.2">
      <c r="A60">
        <v>59</v>
      </c>
      <c r="D60" t="s">
        <v>149</v>
      </c>
      <c r="E60" t="s">
        <v>16</v>
      </c>
      <c r="F60" t="s">
        <v>11</v>
      </c>
      <c r="G60" t="s">
        <v>150</v>
      </c>
      <c r="H60" t="s">
        <v>20</v>
      </c>
      <c r="I60" t="s">
        <v>128</v>
      </c>
    </row>
    <row r="61" spans="1:9" hidden="1" x14ac:dyDescent="0.2">
      <c r="A61">
        <v>60</v>
      </c>
      <c r="D61" t="s">
        <v>151</v>
      </c>
      <c r="E61" t="s">
        <v>16</v>
      </c>
      <c r="F61" t="s">
        <v>11</v>
      </c>
      <c r="G61" t="s">
        <v>152</v>
      </c>
      <c r="H61" t="s">
        <v>20</v>
      </c>
      <c r="I61" t="s">
        <v>128</v>
      </c>
    </row>
    <row r="62" spans="1:9" hidden="1" x14ac:dyDescent="0.2">
      <c r="A62">
        <v>61</v>
      </c>
      <c r="D62" t="s">
        <v>153</v>
      </c>
      <c r="E62" t="s">
        <v>16</v>
      </c>
      <c r="F62" t="s">
        <v>11</v>
      </c>
      <c r="G62" t="s">
        <v>154</v>
      </c>
      <c r="H62" t="s">
        <v>20</v>
      </c>
      <c r="I62" t="s">
        <v>128</v>
      </c>
    </row>
    <row r="63" spans="1:9" hidden="1" x14ac:dyDescent="0.2">
      <c r="A63">
        <v>62</v>
      </c>
      <c r="D63" t="s">
        <v>155</v>
      </c>
      <c r="E63" t="s">
        <v>16</v>
      </c>
      <c r="F63" t="s">
        <v>11</v>
      </c>
      <c r="G63" t="s">
        <v>156</v>
      </c>
      <c r="H63" t="s">
        <v>13</v>
      </c>
      <c r="I63" t="s">
        <v>128</v>
      </c>
    </row>
    <row r="64" spans="1:9" hidden="1" x14ac:dyDescent="0.2">
      <c r="A64">
        <v>63</v>
      </c>
      <c r="D64" t="s">
        <v>157</v>
      </c>
      <c r="E64" t="s">
        <v>16</v>
      </c>
      <c r="F64" t="s">
        <v>11</v>
      </c>
      <c r="G64" t="s">
        <v>158</v>
      </c>
      <c r="H64" t="s">
        <v>127</v>
      </c>
      <c r="I64" t="s">
        <v>128</v>
      </c>
    </row>
    <row r="65" spans="1:9" hidden="1" x14ac:dyDescent="0.2">
      <c r="A65">
        <v>64</v>
      </c>
      <c r="D65" t="s">
        <v>159</v>
      </c>
      <c r="E65" t="s">
        <v>16</v>
      </c>
      <c r="F65" t="s">
        <v>44</v>
      </c>
      <c r="G65" t="s">
        <v>160</v>
      </c>
      <c r="H65" t="s">
        <v>42</v>
      </c>
      <c r="I65" t="s">
        <v>161</v>
      </c>
    </row>
    <row r="66" spans="1:9" hidden="1" x14ac:dyDescent="0.2">
      <c r="A66">
        <v>65</v>
      </c>
      <c r="D66" t="s">
        <v>162</v>
      </c>
      <c r="E66" t="s">
        <v>16</v>
      </c>
      <c r="F66" t="s">
        <v>44</v>
      </c>
      <c r="G66" t="s">
        <v>163</v>
      </c>
      <c r="H66" t="s">
        <v>20</v>
      </c>
      <c r="I66" t="s">
        <v>161</v>
      </c>
    </row>
    <row r="67" spans="1:9" hidden="1" x14ac:dyDescent="0.2">
      <c r="A67">
        <v>66</v>
      </c>
      <c r="D67" t="s">
        <v>164</v>
      </c>
      <c r="E67" t="s">
        <v>16</v>
      </c>
      <c r="F67" t="s">
        <v>44</v>
      </c>
      <c r="G67" t="s">
        <v>165</v>
      </c>
      <c r="H67" t="s">
        <v>20</v>
      </c>
      <c r="I67" t="s">
        <v>161</v>
      </c>
    </row>
    <row r="68" spans="1:9" hidden="1" x14ac:dyDescent="0.2">
      <c r="A68">
        <v>67</v>
      </c>
      <c r="D68" t="s">
        <v>166</v>
      </c>
      <c r="E68" t="s">
        <v>16</v>
      </c>
      <c r="F68" t="s">
        <v>44</v>
      </c>
      <c r="G68" t="s">
        <v>167</v>
      </c>
      <c r="H68" t="s">
        <v>20</v>
      </c>
      <c r="I68" t="s">
        <v>161</v>
      </c>
    </row>
    <row r="69" spans="1:9" x14ac:dyDescent="0.2">
      <c r="A69">
        <v>68</v>
      </c>
      <c r="D69" t="s">
        <v>168</v>
      </c>
      <c r="E69" t="s">
        <v>10</v>
      </c>
      <c r="F69" t="s">
        <v>44</v>
      </c>
      <c r="G69" t="s">
        <v>169</v>
      </c>
      <c r="H69" t="s">
        <v>42</v>
      </c>
      <c r="I69" t="s">
        <v>170</v>
      </c>
    </row>
    <row r="70" spans="1:9" x14ac:dyDescent="0.2">
      <c r="A70">
        <v>69</v>
      </c>
      <c r="D70" t="s">
        <v>171</v>
      </c>
      <c r="E70" t="s">
        <v>10</v>
      </c>
      <c r="F70" t="s">
        <v>44</v>
      </c>
      <c r="G70" t="s">
        <v>172</v>
      </c>
      <c r="H70" t="s">
        <v>20</v>
      </c>
      <c r="I70" t="s">
        <v>173</v>
      </c>
    </row>
    <row r="71" spans="1:9" hidden="1" x14ac:dyDescent="0.2">
      <c r="A71">
        <v>70</v>
      </c>
      <c r="D71" t="s">
        <v>174</v>
      </c>
      <c r="E71" t="s">
        <v>16</v>
      </c>
      <c r="F71" t="s">
        <v>84</v>
      </c>
      <c r="G71" t="s">
        <v>175</v>
      </c>
      <c r="H71" t="s">
        <v>13</v>
      </c>
      <c r="I71" t="s">
        <v>102</v>
      </c>
    </row>
    <row r="72" spans="1:9" hidden="1" x14ac:dyDescent="0.2">
      <c r="A72">
        <v>71</v>
      </c>
      <c r="D72" t="s">
        <v>176</v>
      </c>
      <c r="E72" t="s">
        <v>16</v>
      </c>
      <c r="F72" t="s">
        <v>84</v>
      </c>
      <c r="G72" t="s">
        <v>177</v>
      </c>
      <c r="H72" t="s">
        <v>13</v>
      </c>
      <c r="I72" t="s">
        <v>102</v>
      </c>
    </row>
    <row r="73" spans="1:9" hidden="1" x14ac:dyDescent="0.2">
      <c r="A73">
        <v>72</v>
      </c>
      <c r="D73" t="s">
        <v>178</v>
      </c>
      <c r="E73" t="s">
        <v>16</v>
      </c>
      <c r="F73" t="s">
        <v>84</v>
      </c>
      <c r="G73" t="s">
        <v>179</v>
      </c>
      <c r="H73" t="s">
        <v>13</v>
      </c>
      <c r="I73" t="s">
        <v>102</v>
      </c>
    </row>
    <row r="74" spans="1:9" hidden="1" x14ac:dyDescent="0.2">
      <c r="A74">
        <v>73</v>
      </c>
      <c r="D74" t="s">
        <v>180</v>
      </c>
      <c r="E74" t="s">
        <v>89</v>
      </c>
      <c r="F74" t="s">
        <v>84</v>
      </c>
      <c r="G74" t="s">
        <v>181</v>
      </c>
      <c r="H74" t="s">
        <v>13</v>
      </c>
      <c r="I74" t="s">
        <v>102</v>
      </c>
    </row>
    <row r="75" spans="1:9" hidden="1" x14ac:dyDescent="0.2">
      <c r="A75">
        <v>74</v>
      </c>
      <c r="D75" t="s">
        <v>182</v>
      </c>
      <c r="E75" t="s">
        <v>16</v>
      </c>
      <c r="F75" t="s">
        <v>84</v>
      </c>
      <c r="G75" t="s">
        <v>183</v>
      </c>
      <c r="H75" t="s">
        <v>20</v>
      </c>
      <c r="I75" t="s">
        <v>102</v>
      </c>
    </row>
    <row r="76" spans="1:9" hidden="1" x14ac:dyDescent="0.2">
      <c r="A76">
        <v>75</v>
      </c>
      <c r="D76" t="s">
        <v>184</v>
      </c>
      <c r="E76" t="s">
        <v>16</v>
      </c>
      <c r="F76" t="s">
        <v>84</v>
      </c>
      <c r="G76" t="s">
        <v>185</v>
      </c>
      <c r="H76" t="s">
        <v>42</v>
      </c>
      <c r="I76" t="s">
        <v>102</v>
      </c>
    </row>
    <row r="77" spans="1:9" hidden="1" x14ac:dyDescent="0.2">
      <c r="A77">
        <v>76</v>
      </c>
      <c r="D77" t="s">
        <v>186</v>
      </c>
      <c r="E77" t="s">
        <v>16</v>
      </c>
      <c r="F77" t="s">
        <v>84</v>
      </c>
      <c r="G77" t="s">
        <v>187</v>
      </c>
      <c r="H77" t="s">
        <v>13</v>
      </c>
      <c r="I77" t="s">
        <v>102</v>
      </c>
    </row>
    <row r="78" spans="1:9" hidden="1" x14ac:dyDescent="0.2">
      <c r="A78">
        <v>77</v>
      </c>
      <c r="D78" t="s">
        <v>188</v>
      </c>
      <c r="E78" t="s">
        <v>16</v>
      </c>
      <c r="F78" t="s">
        <v>84</v>
      </c>
      <c r="G78" t="s">
        <v>189</v>
      </c>
      <c r="H78" t="s">
        <v>20</v>
      </c>
      <c r="I78" t="s">
        <v>102</v>
      </c>
    </row>
    <row r="79" spans="1:9" hidden="1" x14ac:dyDescent="0.2">
      <c r="A79">
        <v>78</v>
      </c>
      <c r="D79" t="s">
        <v>190</v>
      </c>
      <c r="E79" t="s">
        <v>16</v>
      </c>
      <c r="F79" t="s">
        <v>84</v>
      </c>
      <c r="G79" t="s">
        <v>191</v>
      </c>
      <c r="H79" t="s">
        <v>13</v>
      </c>
      <c r="I79" t="s">
        <v>102</v>
      </c>
    </row>
    <row r="80" spans="1:9" x14ac:dyDescent="0.2">
      <c r="A80">
        <v>79</v>
      </c>
      <c r="D80" t="s">
        <v>192</v>
      </c>
      <c r="E80" t="s">
        <v>10</v>
      </c>
      <c r="F80" t="s">
        <v>84</v>
      </c>
      <c r="G80" t="s">
        <v>193</v>
      </c>
      <c r="H80" t="s">
        <v>66</v>
      </c>
      <c r="I80" t="s">
        <v>102</v>
      </c>
    </row>
    <row r="81" spans="1:9" x14ac:dyDescent="0.2">
      <c r="A81">
        <v>80</v>
      </c>
      <c r="D81" t="s">
        <v>194</v>
      </c>
      <c r="E81" t="s">
        <v>10</v>
      </c>
      <c r="F81" t="s">
        <v>84</v>
      </c>
      <c r="G81" t="s">
        <v>195</v>
      </c>
      <c r="H81" t="s">
        <v>66</v>
      </c>
      <c r="I81" t="s">
        <v>102</v>
      </c>
    </row>
    <row r="82" spans="1:9" hidden="1" x14ac:dyDescent="0.2">
      <c r="A82">
        <v>81</v>
      </c>
      <c r="D82" t="s">
        <v>196</v>
      </c>
      <c r="E82" t="s">
        <v>89</v>
      </c>
      <c r="F82" t="s">
        <v>84</v>
      </c>
      <c r="G82" t="s">
        <v>197</v>
      </c>
      <c r="H82" t="s">
        <v>13</v>
      </c>
      <c r="I82" t="s">
        <v>102</v>
      </c>
    </row>
    <row r="83" spans="1:9" hidden="1" x14ac:dyDescent="0.2">
      <c r="A83">
        <v>82</v>
      </c>
      <c r="D83" t="s">
        <v>198</v>
      </c>
      <c r="E83" t="s">
        <v>89</v>
      </c>
      <c r="F83" t="s">
        <v>84</v>
      </c>
      <c r="G83" t="s">
        <v>199</v>
      </c>
      <c r="H83" t="s">
        <v>66</v>
      </c>
      <c r="I83" t="s">
        <v>102</v>
      </c>
    </row>
    <row r="84" spans="1:9" hidden="1" x14ac:dyDescent="0.2">
      <c r="A84">
        <v>83</v>
      </c>
      <c r="D84" t="s">
        <v>200</v>
      </c>
      <c r="E84" t="s">
        <v>89</v>
      </c>
      <c r="F84" t="s">
        <v>84</v>
      </c>
      <c r="G84" t="s">
        <v>201</v>
      </c>
      <c r="H84" t="s">
        <v>20</v>
      </c>
      <c r="I84" t="s">
        <v>102</v>
      </c>
    </row>
    <row r="85" spans="1:9" hidden="1" x14ac:dyDescent="0.2">
      <c r="A85">
        <v>84</v>
      </c>
      <c r="D85" t="s">
        <v>202</v>
      </c>
      <c r="E85" t="s">
        <v>89</v>
      </c>
      <c r="F85" t="s">
        <v>84</v>
      </c>
      <c r="G85" t="s">
        <v>203</v>
      </c>
      <c r="H85" t="s">
        <v>20</v>
      </c>
      <c r="I85" t="s">
        <v>102</v>
      </c>
    </row>
    <row r="86" spans="1:9" hidden="1" x14ac:dyDescent="0.2">
      <c r="A86">
        <v>85</v>
      </c>
      <c r="D86" t="s">
        <v>204</v>
      </c>
      <c r="E86" t="s">
        <v>89</v>
      </c>
      <c r="F86" t="s">
        <v>84</v>
      </c>
      <c r="G86" t="s">
        <v>205</v>
      </c>
      <c r="H86" t="s">
        <v>20</v>
      </c>
      <c r="I86" t="s">
        <v>102</v>
      </c>
    </row>
    <row r="87" spans="1:9" hidden="1" x14ac:dyDescent="0.2">
      <c r="A87">
        <v>86</v>
      </c>
      <c r="D87" t="s">
        <v>206</v>
      </c>
      <c r="E87" t="s">
        <v>16</v>
      </c>
      <c r="F87" t="s">
        <v>11</v>
      </c>
      <c r="G87" t="s">
        <v>207</v>
      </c>
      <c r="H87" t="s">
        <v>20</v>
      </c>
      <c r="I87" t="s">
        <v>102</v>
      </c>
    </row>
    <row r="88" spans="1:9" hidden="1" x14ac:dyDescent="0.2">
      <c r="A88">
        <v>87</v>
      </c>
      <c r="D88" t="s">
        <v>208</v>
      </c>
      <c r="E88" t="s">
        <v>89</v>
      </c>
      <c r="F88" t="s">
        <v>11</v>
      </c>
      <c r="G88" t="s">
        <v>209</v>
      </c>
      <c r="H88" t="s">
        <v>73</v>
      </c>
      <c r="I88" t="s">
        <v>102</v>
      </c>
    </row>
    <row r="89" spans="1:9" hidden="1" x14ac:dyDescent="0.2">
      <c r="A89">
        <v>88</v>
      </c>
      <c r="D89" t="s">
        <v>210</v>
      </c>
      <c r="E89" t="s">
        <v>89</v>
      </c>
      <c r="F89" t="s">
        <v>11</v>
      </c>
      <c r="G89" t="s">
        <v>211</v>
      </c>
      <c r="H89" t="s">
        <v>73</v>
      </c>
      <c r="I89" t="s">
        <v>102</v>
      </c>
    </row>
    <row r="90" spans="1:9" hidden="1" x14ac:dyDescent="0.2">
      <c r="A90">
        <v>89</v>
      </c>
      <c r="D90" t="s">
        <v>212</v>
      </c>
      <c r="E90" t="s">
        <v>89</v>
      </c>
      <c r="F90" t="s">
        <v>84</v>
      </c>
      <c r="G90" t="s">
        <v>213</v>
      </c>
      <c r="H90" t="s">
        <v>20</v>
      </c>
      <c r="I90" t="s">
        <v>102</v>
      </c>
    </row>
    <row r="91" spans="1:9" hidden="1" x14ac:dyDescent="0.2">
      <c r="A91">
        <v>90</v>
      </c>
      <c r="D91" t="s">
        <v>214</v>
      </c>
      <c r="E91" t="s">
        <v>89</v>
      </c>
      <c r="F91" t="s">
        <v>84</v>
      </c>
      <c r="G91" t="s">
        <v>215</v>
      </c>
      <c r="H91" t="s">
        <v>20</v>
      </c>
      <c r="I91" t="s">
        <v>102</v>
      </c>
    </row>
    <row r="92" spans="1:9" hidden="1" x14ac:dyDescent="0.2">
      <c r="A92">
        <v>91</v>
      </c>
      <c r="D92" t="s">
        <v>216</v>
      </c>
      <c r="E92" t="s">
        <v>89</v>
      </c>
      <c r="F92" t="s">
        <v>84</v>
      </c>
      <c r="G92" t="s">
        <v>217</v>
      </c>
      <c r="H92" t="s">
        <v>20</v>
      </c>
      <c r="I92" t="s">
        <v>102</v>
      </c>
    </row>
    <row r="93" spans="1:9" hidden="1" x14ac:dyDescent="0.2">
      <c r="A93">
        <v>92</v>
      </c>
      <c r="D93" t="s">
        <v>218</v>
      </c>
      <c r="E93" t="s">
        <v>16</v>
      </c>
      <c r="F93" t="s">
        <v>32</v>
      </c>
      <c r="G93" t="s">
        <v>219</v>
      </c>
      <c r="H93" t="s">
        <v>20</v>
      </c>
      <c r="I93" t="s">
        <v>220</v>
      </c>
    </row>
    <row r="94" spans="1:9" x14ac:dyDescent="0.2">
      <c r="A94">
        <v>93</v>
      </c>
      <c r="D94" t="s">
        <v>221</v>
      </c>
      <c r="E94" t="s">
        <v>10</v>
      </c>
      <c r="F94" t="s">
        <v>32</v>
      </c>
      <c r="G94" t="s">
        <v>222</v>
      </c>
      <c r="H94" t="s">
        <v>66</v>
      </c>
      <c r="I94" t="s">
        <v>220</v>
      </c>
    </row>
    <row r="95" spans="1:9" hidden="1" x14ac:dyDescent="0.2">
      <c r="A95">
        <v>94</v>
      </c>
      <c r="D95" t="s">
        <v>223</v>
      </c>
      <c r="E95" t="s">
        <v>16</v>
      </c>
      <c r="F95" t="s">
        <v>54</v>
      </c>
      <c r="G95" t="s">
        <v>224</v>
      </c>
      <c r="H95" t="s">
        <v>66</v>
      </c>
      <c r="I95" t="s">
        <v>220</v>
      </c>
    </row>
    <row r="96" spans="1:9" hidden="1" x14ac:dyDescent="0.2">
      <c r="A96">
        <v>95</v>
      </c>
      <c r="D96" t="s">
        <v>225</v>
      </c>
      <c r="E96" t="s">
        <v>16</v>
      </c>
      <c r="F96" t="s">
        <v>32</v>
      </c>
      <c r="G96" t="s">
        <v>226</v>
      </c>
      <c r="H96" t="s">
        <v>20</v>
      </c>
      <c r="I96" t="s">
        <v>220</v>
      </c>
    </row>
    <row r="97" spans="1:9" hidden="1" x14ac:dyDescent="0.2">
      <c r="A97">
        <v>96</v>
      </c>
      <c r="D97" t="s">
        <v>227</v>
      </c>
      <c r="E97" t="s">
        <v>16</v>
      </c>
      <c r="F97" t="s">
        <v>32</v>
      </c>
      <c r="G97" t="s">
        <v>228</v>
      </c>
      <c r="H97" t="s">
        <v>20</v>
      </c>
      <c r="I97" t="s">
        <v>220</v>
      </c>
    </row>
    <row r="98" spans="1:9" hidden="1" x14ac:dyDescent="0.2">
      <c r="A98">
        <v>97</v>
      </c>
      <c r="D98" t="s">
        <v>229</v>
      </c>
      <c r="E98" t="s">
        <v>16</v>
      </c>
      <c r="F98" t="s">
        <v>32</v>
      </c>
      <c r="G98" t="s">
        <v>230</v>
      </c>
      <c r="H98" t="s">
        <v>20</v>
      </c>
      <c r="I98" t="s">
        <v>220</v>
      </c>
    </row>
    <row r="99" spans="1:9" hidden="1" x14ac:dyDescent="0.2">
      <c r="A99">
        <v>98</v>
      </c>
      <c r="D99" t="s">
        <v>231</v>
      </c>
      <c r="E99" t="s">
        <v>16</v>
      </c>
      <c r="F99" t="s">
        <v>32</v>
      </c>
      <c r="G99" t="s">
        <v>232</v>
      </c>
      <c r="H99" t="s">
        <v>20</v>
      </c>
      <c r="I99" t="s">
        <v>220</v>
      </c>
    </row>
    <row r="100" spans="1:9" hidden="1" x14ac:dyDescent="0.2">
      <c r="A100">
        <v>99</v>
      </c>
      <c r="D100" t="s">
        <v>233</v>
      </c>
      <c r="E100" t="s">
        <v>16</v>
      </c>
      <c r="F100" t="s">
        <v>32</v>
      </c>
      <c r="G100" t="s">
        <v>234</v>
      </c>
      <c r="H100" t="s">
        <v>20</v>
      </c>
      <c r="I100" t="s">
        <v>220</v>
      </c>
    </row>
    <row r="101" spans="1:9" hidden="1" x14ac:dyDescent="0.2">
      <c r="A101">
        <v>100</v>
      </c>
      <c r="D101" t="s">
        <v>235</v>
      </c>
      <c r="E101" t="s">
        <v>16</v>
      </c>
      <c r="F101" t="s">
        <v>32</v>
      </c>
      <c r="G101" t="s">
        <v>236</v>
      </c>
      <c r="H101" t="s">
        <v>20</v>
      </c>
      <c r="I101" t="s">
        <v>220</v>
      </c>
    </row>
    <row r="102" spans="1:9" hidden="1" x14ac:dyDescent="0.2">
      <c r="A102">
        <v>101</v>
      </c>
      <c r="D102" t="s">
        <v>237</v>
      </c>
      <c r="E102" t="s">
        <v>16</v>
      </c>
      <c r="F102" t="s">
        <v>32</v>
      </c>
      <c r="G102" t="s">
        <v>238</v>
      </c>
      <c r="H102" t="s">
        <v>20</v>
      </c>
      <c r="I102" t="s">
        <v>220</v>
      </c>
    </row>
    <row r="103" spans="1:9" hidden="1" x14ac:dyDescent="0.2">
      <c r="A103">
        <v>102</v>
      </c>
      <c r="D103" t="s">
        <v>239</v>
      </c>
      <c r="E103" t="s">
        <v>16</v>
      </c>
      <c r="F103" t="s">
        <v>32</v>
      </c>
      <c r="G103" t="s">
        <v>240</v>
      </c>
      <c r="H103" t="s">
        <v>20</v>
      </c>
      <c r="I103" t="s">
        <v>220</v>
      </c>
    </row>
    <row r="104" spans="1:9" hidden="1" x14ac:dyDescent="0.2">
      <c r="A104">
        <v>103</v>
      </c>
      <c r="D104" t="s">
        <v>241</v>
      </c>
      <c r="E104" t="s">
        <v>16</v>
      </c>
      <c r="F104" t="s">
        <v>32</v>
      </c>
      <c r="G104" t="s">
        <v>242</v>
      </c>
      <c r="H104" t="s">
        <v>20</v>
      </c>
      <c r="I104" t="s">
        <v>220</v>
      </c>
    </row>
    <row r="105" spans="1:9" x14ac:dyDescent="0.2">
      <c r="A105">
        <v>104</v>
      </c>
      <c r="D105" t="s">
        <v>243</v>
      </c>
      <c r="E105" t="s">
        <v>10</v>
      </c>
      <c r="F105" t="s">
        <v>32</v>
      </c>
      <c r="G105" t="s">
        <v>244</v>
      </c>
      <c r="H105" t="s">
        <v>20</v>
      </c>
      <c r="I105" t="s">
        <v>220</v>
      </c>
    </row>
    <row r="106" spans="1:9" x14ac:dyDescent="0.2">
      <c r="A106">
        <v>105</v>
      </c>
      <c r="D106" t="s">
        <v>245</v>
      </c>
      <c r="E106" t="s">
        <v>10</v>
      </c>
      <c r="F106" t="s">
        <v>32</v>
      </c>
      <c r="G106" t="s">
        <v>246</v>
      </c>
      <c r="H106" t="s">
        <v>20</v>
      </c>
      <c r="I106" t="s">
        <v>220</v>
      </c>
    </row>
    <row r="107" spans="1:9" x14ac:dyDescent="0.2">
      <c r="A107">
        <v>106</v>
      </c>
      <c r="D107" t="s">
        <v>247</v>
      </c>
      <c r="E107" t="s">
        <v>10</v>
      </c>
      <c r="F107" t="s">
        <v>32</v>
      </c>
      <c r="G107" t="s">
        <v>248</v>
      </c>
      <c r="H107" t="s">
        <v>20</v>
      </c>
      <c r="I107" t="s">
        <v>220</v>
      </c>
    </row>
    <row r="108" spans="1:9" x14ac:dyDescent="0.2">
      <c r="A108">
        <v>107</v>
      </c>
      <c r="D108" t="s">
        <v>249</v>
      </c>
      <c r="E108" t="s">
        <v>10</v>
      </c>
      <c r="F108" t="s">
        <v>32</v>
      </c>
      <c r="G108" t="s">
        <v>250</v>
      </c>
      <c r="H108" t="s">
        <v>20</v>
      </c>
      <c r="I108" t="s">
        <v>220</v>
      </c>
    </row>
    <row r="109" spans="1:9" hidden="1" x14ac:dyDescent="0.2">
      <c r="A109">
        <v>108</v>
      </c>
      <c r="D109" t="s">
        <v>251</v>
      </c>
      <c r="E109" t="s">
        <v>16</v>
      </c>
      <c r="F109" t="s">
        <v>32</v>
      </c>
      <c r="G109" t="s">
        <v>252</v>
      </c>
      <c r="H109" t="s">
        <v>20</v>
      </c>
      <c r="I109" t="s">
        <v>220</v>
      </c>
    </row>
    <row r="110" spans="1:9" hidden="1" x14ac:dyDescent="0.2">
      <c r="A110">
        <v>109</v>
      </c>
      <c r="D110" t="s">
        <v>253</v>
      </c>
      <c r="E110" t="s">
        <v>16</v>
      </c>
      <c r="F110" t="s">
        <v>32</v>
      </c>
      <c r="G110" t="s">
        <v>254</v>
      </c>
      <c r="H110" t="s">
        <v>20</v>
      </c>
      <c r="I110" t="s">
        <v>220</v>
      </c>
    </row>
    <row r="111" spans="1:9" hidden="1" x14ac:dyDescent="0.2">
      <c r="A111">
        <v>110</v>
      </c>
      <c r="D111" t="s">
        <v>255</v>
      </c>
      <c r="E111" t="s">
        <v>16</v>
      </c>
      <c r="F111" t="s">
        <v>32</v>
      </c>
      <c r="G111" t="s">
        <v>256</v>
      </c>
      <c r="H111" t="s">
        <v>20</v>
      </c>
      <c r="I111" t="s">
        <v>220</v>
      </c>
    </row>
    <row r="112" spans="1:9" hidden="1" x14ac:dyDescent="0.2">
      <c r="A112">
        <v>111</v>
      </c>
      <c r="D112" t="s">
        <v>257</v>
      </c>
      <c r="E112" t="s">
        <v>89</v>
      </c>
      <c r="F112" t="s">
        <v>32</v>
      </c>
      <c r="G112" t="s">
        <v>258</v>
      </c>
      <c r="H112" t="s">
        <v>20</v>
      </c>
      <c r="I112" t="s">
        <v>220</v>
      </c>
    </row>
    <row r="113" spans="1:9" x14ac:dyDescent="0.2">
      <c r="A113">
        <v>112</v>
      </c>
      <c r="D113" t="s">
        <v>259</v>
      </c>
      <c r="E113" t="s">
        <v>10</v>
      </c>
      <c r="F113" t="s">
        <v>32</v>
      </c>
      <c r="G113" t="s">
        <v>260</v>
      </c>
      <c r="H113" t="s">
        <v>66</v>
      </c>
      <c r="I113" t="s">
        <v>220</v>
      </c>
    </row>
    <row r="114" spans="1:9" hidden="1" x14ac:dyDescent="0.2">
      <c r="A114">
        <v>113</v>
      </c>
      <c r="D114" t="s">
        <v>261</v>
      </c>
      <c r="E114" t="s">
        <v>16</v>
      </c>
      <c r="F114" t="s">
        <v>32</v>
      </c>
      <c r="G114" t="s">
        <v>262</v>
      </c>
      <c r="H114" t="s">
        <v>20</v>
      </c>
      <c r="I114" t="s">
        <v>220</v>
      </c>
    </row>
    <row r="115" spans="1:9" x14ac:dyDescent="0.2">
      <c r="A115">
        <v>114</v>
      </c>
      <c r="D115" t="s">
        <v>263</v>
      </c>
      <c r="E115" t="s">
        <v>10</v>
      </c>
      <c r="F115" t="s">
        <v>32</v>
      </c>
      <c r="G115" t="s">
        <v>264</v>
      </c>
      <c r="H115" t="s">
        <v>20</v>
      </c>
      <c r="I115" t="s">
        <v>220</v>
      </c>
    </row>
    <row r="116" spans="1:9" hidden="1" x14ac:dyDescent="0.2">
      <c r="A116">
        <v>115</v>
      </c>
      <c r="D116" t="s">
        <v>265</v>
      </c>
      <c r="E116" t="s">
        <v>89</v>
      </c>
      <c r="F116" t="s">
        <v>32</v>
      </c>
      <c r="G116" t="s">
        <v>266</v>
      </c>
      <c r="H116" t="s">
        <v>20</v>
      </c>
      <c r="I116" t="s">
        <v>220</v>
      </c>
    </row>
    <row r="117" spans="1:9" hidden="1" x14ac:dyDescent="0.2">
      <c r="A117">
        <v>116</v>
      </c>
      <c r="D117" t="s">
        <v>267</v>
      </c>
      <c r="E117" t="s">
        <v>16</v>
      </c>
      <c r="F117" t="s">
        <v>54</v>
      </c>
      <c r="G117" t="s">
        <v>268</v>
      </c>
      <c r="H117" t="s">
        <v>20</v>
      </c>
      <c r="I117" t="s">
        <v>220</v>
      </c>
    </row>
    <row r="118" spans="1:9" hidden="1" x14ac:dyDescent="0.2">
      <c r="A118">
        <v>117</v>
      </c>
      <c r="D118" t="s">
        <v>269</v>
      </c>
      <c r="E118" t="s">
        <v>16</v>
      </c>
      <c r="F118" t="s">
        <v>28</v>
      </c>
      <c r="G118" t="s">
        <v>270</v>
      </c>
      <c r="H118" t="s">
        <v>13</v>
      </c>
      <c r="I118" t="s">
        <v>30</v>
      </c>
    </row>
    <row r="119" spans="1:9" hidden="1" x14ac:dyDescent="0.2">
      <c r="A119">
        <v>118</v>
      </c>
      <c r="D119" t="s">
        <v>271</v>
      </c>
      <c r="E119" t="s">
        <v>16</v>
      </c>
      <c r="F119" t="s">
        <v>28</v>
      </c>
      <c r="G119" t="s">
        <v>272</v>
      </c>
      <c r="H119" t="s">
        <v>20</v>
      </c>
      <c r="I119" t="s">
        <v>30</v>
      </c>
    </row>
    <row r="120" spans="1:9" x14ac:dyDescent="0.2">
      <c r="A120">
        <v>119</v>
      </c>
      <c r="D120" t="s">
        <v>273</v>
      </c>
      <c r="E120" t="s">
        <v>10</v>
      </c>
      <c r="F120" t="s">
        <v>28</v>
      </c>
      <c r="G120" t="s">
        <v>274</v>
      </c>
      <c r="H120" t="s">
        <v>20</v>
      </c>
      <c r="I120" t="s">
        <v>161</v>
      </c>
    </row>
    <row r="121" spans="1:9" x14ac:dyDescent="0.2">
      <c r="A121">
        <v>120</v>
      </c>
      <c r="D121" t="s">
        <v>275</v>
      </c>
      <c r="E121" t="s">
        <v>10</v>
      </c>
      <c r="F121" t="s">
        <v>28</v>
      </c>
      <c r="G121" t="s">
        <v>276</v>
      </c>
      <c r="H121" t="s">
        <v>20</v>
      </c>
      <c r="I121" t="s">
        <v>161</v>
      </c>
    </row>
    <row r="122" spans="1:9" x14ac:dyDescent="0.2">
      <c r="A122">
        <v>121</v>
      </c>
      <c r="D122" t="s">
        <v>277</v>
      </c>
      <c r="E122" t="s">
        <v>10</v>
      </c>
      <c r="F122" t="s">
        <v>32</v>
      </c>
      <c r="G122" t="s">
        <v>278</v>
      </c>
      <c r="H122" t="s">
        <v>20</v>
      </c>
      <c r="I122" t="s">
        <v>161</v>
      </c>
    </row>
    <row r="123" spans="1:9" x14ac:dyDescent="0.2">
      <c r="A123">
        <v>122</v>
      </c>
      <c r="D123" t="s">
        <v>279</v>
      </c>
      <c r="E123" t="s">
        <v>10</v>
      </c>
      <c r="F123" t="s">
        <v>28</v>
      </c>
      <c r="G123" t="s">
        <v>280</v>
      </c>
      <c r="H123" t="s">
        <v>20</v>
      </c>
      <c r="I123" t="s">
        <v>281</v>
      </c>
    </row>
    <row r="124" spans="1:9" hidden="1" x14ac:dyDescent="0.2">
      <c r="A124">
        <v>123</v>
      </c>
      <c r="D124" t="s">
        <v>282</v>
      </c>
      <c r="E124" t="s">
        <v>16</v>
      </c>
      <c r="F124" t="s">
        <v>54</v>
      </c>
      <c r="G124" t="s">
        <v>283</v>
      </c>
      <c r="H124" t="s">
        <v>20</v>
      </c>
      <c r="I124" t="s">
        <v>281</v>
      </c>
    </row>
    <row r="125" spans="1:9" hidden="1" x14ac:dyDescent="0.2">
      <c r="A125">
        <v>124</v>
      </c>
      <c r="D125" t="s">
        <v>284</v>
      </c>
      <c r="E125" t="s">
        <v>16</v>
      </c>
      <c r="F125" t="s">
        <v>28</v>
      </c>
      <c r="G125" t="s">
        <v>285</v>
      </c>
      <c r="H125" t="s">
        <v>20</v>
      </c>
      <c r="I125" t="s">
        <v>281</v>
      </c>
    </row>
    <row r="126" spans="1:9" x14ac:dyDescent="0.2">
      <c r="A126">
        <v>125</v>
      </c>
      <c r="D126" t="s">
        <v>286</v>
      </c>
      <c r="E126" t="s">
        <v>10</v>
      </c>
      <c r="F126" t="s">
        <v>28</v>
      </c>
      <c r="G126" t="s">
        <v>287</v>
      </c>
      <c r="H126" t="s">
        <v>13</v>
      </c>
      <c r="I126" t="s">
        <v>288</v>
      </c>
    </row>
    <row r="127" spans="1:9" x14ac:dyDescent="0.2">
      <c r="A127">
        <v>126</v>
      </c>
      <c r="D127" t="s">
        <v>289</v>
      </c>
      <c r="E127" t="s">
        <v>10</v>
      </c>
      <c r="F127" t="s">
        <v>28</v>
      </c>
      <c r="G127" t="s">
        <v>290</v>
      </c>
      <c r="H127" t="s">
        <v>13</v>
      </c>
      <c r="I127" t="s">
        <v>291</v>
      </c>
    </row>
    <row r="128" spans="1:9" x14ac:dyDescent="0.2">
      <c r="A128">
        <v>127</v>
      </c>
      <c r="D128" t="s">
        <v>292</v>
      </c>
      <c r="E128" t="s">
        <v>10</v>
      </c>
      <c r="F128" t="s">
        <v>44</v>
      </c>
      <c r="G128" t="s">
        <v>293</v>
      </c>
      <c r="H128" t="s">
        <v>13</v>
      </c>
      <c r="I128" t="s">
        <v>288</v>
      </c>
    </row>
    <row r="129" spans="1:9" x14ac:dyDescent="0.2">
      <c r="A129">
        <v>128</v>
      </c>
      <c r="D129" t="s">
        <v>294</v>
      </c>
      <c r="E129" t="s">
        <v>10</v>
      </c>
      <c r="F129" t="s">
        <v>84</v>
      </c>
      <c r="G129" t="s">
        <v>295</v>
      </c>
      <c r="H129" t="s">
        <v>66</v>
      </c>
      <c r="I129" t="s">
        <v>288</v>
      </c>
    </row>
    <row r="130" spans="1:9" hidden="1" x14ac:dyDescent="0.2">
      <c r="A130">
        <v>129</v>
      </c>
      <c r="D130" t="s">
        <v>296</v>
      </c>
      <c r="E130" t="s">
        <v>16</v>
      </c>
      <c r="F130" t="s">
        <v>54</v>
      </c>
      <c r="G130" t="s">
        <v>297</v>
      </c>
      <c r="H130" t="s">
        <v>66</v>
      </c>
      <c r="I130" t="s">
        <v>298</v>
      </c>
    </row>
    <row r="131" spans="1:9" x14ac:dyDescent="0.2">
      <c r="A131">
        <v>130</v>
      </c>
      <c r="D131" t="s">
        <v>299</v>
      </c>
      <c r="E131" t="s">
        <v>10</v>
      </c>
      <c r="F131" t="s">
        <v>84</v>
      </c>
      <c r="G131" t="s">
        <v>300</v>
      </c>
      <c r="H131" t="s">
        <v>20</v>
      </c>
      <c r="I131" t="s">
        <v>288</v>
      </c>
    </row>
    <row r="132" spans="1:9" x14ac:dyDescent="0.2">
      <c r="A132">
        <v>131</v>
      </c>
      <c r="D132" t="s">
        <v>301</v>
      </c>
      <c r="E132" t="s">
        <v>10</v>
      </c>
      <c r="F132" t="s">
        <v>84</v>
      </c>
      <c r="G132" t="s">
        <v>302</v>
      </c>
      <c r="H132" t="s">
        <v>13</v>
      </c>
      <c r="I132" t="s">
        <v>288</v>
      </c>
    </row>
    <row r="133" spans="1:9" x14ac:dyDescent="0.2">
      <c r="A133">
        <v>132</v>
      </c>
      <c r="D133" t="s">
        <v>303</v>
      </c>
      <c r="E133" t="s">
        <v>10</v>
      </c>
      <c r="F133" t="s">
        <v>84</v>
      </c>
      <c r="G133" t="s">
        <v>304</v>
      </c>
      <c r="H133" t="s">
        <v>13</v>
      </c>
      <c r="I133" t="s">
        <v>288</v>
      </c>
    </row>
    <row r="134" spans="1:9" x14ac:dyDescent="0.2">
      <c r="A134">
        <v>133</v>
      </c>
      <c r="D134" t="s">
        <v>305</v>
      </c>
      <c r="E134" t="s">
        <v>10</v>
      </c>
      <c r="F134" t="s">
        <v>28</v>
      </c>
      <c r="G134" t="s">
        <v>306</v>
      </c>
      <c r="H134" t="s">
        <v>13</v>
      </c>
      <c r="I134" t="s">
        <v>291</v>
      </c>
    </row>
    <row r="135" spans="1:9" x14ac:dyDescent="0.2">
      <c r="A135">
        <v>134</v>
      </c>
      <c r="D135" t="s">
        <v>307</v>
      </c>
      <c r="E135" t="s">
        <v>10</v>
      </c>
      <c r="F135" t="s">
        <v>28</v>
      </c>
      <c r="G135" t="s">
        <v>308</v>
      </c>
      <c r="H135" t="s">
        <v>13</v>
      </c>
      <c r="I135" t="s">
        <v>291</v>
      </c>
    </row>
    <row r="136" spans="1:9" x14ac:dyDescent="0.2">
      <c r="A136">
        <v>135</v>
      </c>
      <c r="D136" t="s">
        <v>309</v>
      </c>
      <c r="E136" t="s">
        <v>10</v>
      </c>
      <c r="F136" t="s">
        <v>28</v>
      </c>
      <c r="G136" t="s">
        <v>310</v>
      </c>
      <c r="H136" t="s">
        <v>13</v>
      </c>
      <c r="I136" t="s">
        <v>291</v>
      </c>
    </row>
    <row r="137" spans="1:9" x14ac:dyDescent="0.2">
      <c r="A137">
        <v>136</v>
      </c>
      <c r="D137" t="s">
        <v>311</v>
      </c>
      <c r="E137" t="s">
        <v>10</v>
      </c>
      <c r="F137" t="s">
        <v>28</v>
      </c>
      <c r="G137" t="s">
        <v>312</v>
      </c>
      <c r="H137" t="s">
        <v>13</v>
      </c>
      <c r="I137" t="s">
        <v>291</v>
      </c>
    </row>
    <row r="138" spans="1:9" x14ac:dyDescent="0.2">
      <c r="A138">
        <v>137</v>
      </c>
      <c r="D138" t="s">
        <v>313</v>
      </c>
      <c r="E138" t="s">
        <v>10</v>
      </c>
      <c r="F138" t="s">
        <v>28</v>
      </c>
      <c r="G138" t="s">
        <v>314</v>
      </c>
      <c r="H138" t="s">
        <v>13</v>
      </c>
      <c r="I138" t="s">
        <v>291</v>
      </c>
    </row>
  </sheetData>
  <autoFilter ref="A1:I138">
    <filterColumn colId="4">
      <filters>
        <filter val="财务专员"/>
      </filters>
    </filterColumn>
  </autoFilter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A4" sqref="A4:B9"/>
    </sheetView>
  </sheetViews>
  <sheetFormatPr baseColWidth="10" defaultRowHeight="15" x14ac:dyDescent="0.2"/>
  <cols>
    <col min="1" max="1" width="14.33203125" customWidth="1"/>
    <col min="2" max="2" width="13.1640625" customWidth="1"/>
    <col min="3" max="3" width="13.1640625" bestFit="1" customWidth="1"/>
  </cols>
  <sheetData>
    <row r="3" spans="1:2" x14ac:dyDescent="0.2">
      <c r="B3" t="s">
        <v>319</v>
      </c>
    </row>
    <row r="4" spans="1:2" x14ac:dyDescent="0.2">
      <c r="A4" s="2" t="s">
        <v>114</v>
      </c>
      <c r="B4" s="1">
        <v>5</v>
      </c>
    </row>
    <row r="5" spans="1:2" x14ac:dyDescent="0.2">
      <c r="A5" s="2" t="s">
        <v>32</v>
      </c>
      <c r="B5" s="1">
        <v>9</v>
      </c>
    </row>
    <row r="6" spans="1:2" x14ac:dyDescent="0.2">
      <c r="A6" s="2" t="s">
        <v>44</v>
      </c>
      <c r="B6" s="1">
        <v>3</v>
      </c>
    </row>
    <row r="7" spans="1:2" x14ac:dyDescent="0.2">
      <c r="A7" s="2" t="s">
        <v>28</v>
      </c>
      <c r="B7" s="1">
        <v>19</v>
      </c>
    </row>
    <row r="8" spans="1:2" x14ac:dyDescent="0.2">
      <c r="A8" s="2" t="s">
        <v>11</v>
      </c>
      <c r="B8" s="1">
        <v>4</v>
      </c>
    </row>
    <row r="9" spans="1:2" x14ac:dyDescent="0.2">
      <c r="A9" s="2" t="s">
        <v>84</v>
      </c>
      <c r="B9" s="1">
        <v>10</v>
      </c>
    </row>
    <row r="10" spans="1:2" x14ac:dyDescent="0.2">
      <c r="A10" s="2" t="s">
        <v>317</v>
      </c>
      <c r="B10" s="1"/>
    </row>
    <row r="11" spans="1:2" x14ac:dyDescent="0.2">
      <c r="A11" s="2" t="s">
        <v>318</v>
      </c>
      <c r="B11" s="1">
        <v>50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E1" workbookViewId="0">
      <selection activeCell="L5" sqref="L5"/>
    </sheetView>
  </sheetViews>
  <sheetFormatPr baseColWidth="10" defaultRowHeight="15" x14ac:dyDescent="0.2"/>
  <cols>
    <col min="1" max="2" width="0" hidden="1" customWidth="1"/>
    <col min="3" max="3" width="7.83203125" style="3" bestFit="1" customWidth="1"/>
    <col min="5" max="5" width="14.33203125" bestFit="1" customWidth="1"/>
    <col min="6" max="6" width="46.5" bestFit="1" customWidth="1"/>
    <col min="7" max="7" width="10.83203125" bestFit="1" customWidth="1"/>
    <col min="8" max="8" width="12.83203125" bestFit="1" customWidth="1"/>
    <col min="9" max="9" width="27" hidden="1" customWidth="1"/>
  </cols>
  <sheetData>
    <row r="1" spans="1:9" ht="22" customHeight="1" x14ac:dyDescent="0.2">
      <c r="A1" t="s">
        <v>1</v>
      </c>
      <c r="B1" t="s">
        <v>2</v>
      </c>
      <c r="C1" s="4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t="s">
        <v>316</v>
      </c>
    </row>
    <row r="2" spans="1:9" x14ac:dyDescent="0.2">
      <c r="C2" s="6" t="s">
        <v>320</v>
      </c>
      <c r="D2" s="7" t="s">
        <v>10</v>
      </c>
      <c r="E2" s="7" t="s">
        <v>114</v>
      </c>
      <c r="F2" s="7" t="s">
        <v>115</v>
      </c>
      <c r="G2" s="7" t="s">
        <v>66</v>
      </c>
      <c r="H2" s="7" t="s">
        <v>116</v>
      </c>
      <c r="I2" t="str">
        <f>MID(F2,4,50)</f>
        <v xml:space="preserve">社区基础信息    </v>
      </c>
    </row>
    <row r="3" spans="1:9" x14ac:dyDescent="0.2">
      <c r="C3" s="6" t="s">
        <v>321</v>
      </c>
      <c r="D3" s="7" t="s">
        <v>10</v>
      </c>
      <c r="E3" s="7" t="s">
        <v>114</v>
      </c>
      <c r="F3" s="7" t="s">
        <v>118</v>
      </c>
      <c r="G3" s="7" t="s">
        <v>66</v>
      </c>
      <c r="H3" s="7" t="s">
        <v>116</v>
      </c>
      <c r="I3" t="str">
        <f t="shared" ref="I3:I51" si="0">MID(F3,4,50)</f>
        <v xml:space="preserve">房屋本体信息    </v>
      </c>
    </row>
    <row r="4" spans="1:9" x14ac:dyDescent="0.2">
      <c r="C4" s="6" t="s">
        <v>322</v>
      </c>
      <c r="D4" s="7" t="s">
        <v>10</v>
      </c>
      <c r="E4" s="7" t="s">
        <v>114</v>
      </c>
      <c r="F4" s="7" t="s">
        <v>120</v>
      </c>
      <c r="G4" s="7" t="s">
        <v>66</v>
      </c>
      <c r="H4" s="7" t="s">
        <v>116</v>
      </c>
      <c r="I4" t="str">
        <f t="shared" si="0"/>
        <v xml:space="preserve">房产信息 </v>
      </c>
    </row>
    <row r="5" spans="1:9" x14ac:dyDescent="0.2">
      <c r="C5" s="6" t="s">
        <v>323</v>
      </c>
      <c r="D5" s="7" t="s">
        <v>10</v>
      </c>
      <c r="E5" s="7" t="s">
        <v>114</v>
      </c>
      <c r="F5" s="7" t="s">
        <v>122</v>
      </c>
      <c r="G5" s="7" t="s">
        <v>66</v>
      </c>
      <c r="H5" s="7" t="s">
        <v>116</v>
      </c>
      <c r="I5" t="str">
        <f t="shared" si="0"/>
        <v xml:space="preserve">业主信息  </v>
      </c>
    </row>
    <row r="6" spans="1:9" x14ac:dyDescent="0.2">
      <c r="C6" s="6" t="s">
        <v>324</v>
      </c>
      <c r="D6" s="7" t="s">
        <v>10</v>
      </c>
      <c r="E6" s="7" t="s">
        <v>114</v>
      </c>
      <c r="F6" s="7" t="s">
        <v>124</v>
      </c>
      <c r="G6" s="7" t="s">
        <v>66</v>
      </c>
      <c r="H6" s="7" t="s">
        <v>116</v>
      </c>
      <c r="I6" t="str">
        <f t="shared" si="0"/>
        <v>业主房产</v>
      </c>
    </row>
    <row r="7" spans="1:9" x14ac:dyDescent="0.2">
      <c r="C7" s="6" t="s">
        <v>325</v>
      </c>
      <c r="D7" s="7" t="s">
        <v>10</v>
      </c>
      <c r="E7" s="7" t="s">
        <v>32</v>
      </c>
      <c r="F7" s="7" t="s">
        <v>33</v>
      </c>
      <c r="G7" s="7" t="s">
        <v>20</v>
      </c>
      <c r="H7" s="7" t="s">
        <v>34</v>
      </c>
      <c r="I7" t="str">
        <f t="shared" si="0"/>
        <v>收入共享-应收确认</v>
      </c>
    </row>
    <row r="8" spans="1:9" x14ac:dyDescent="0.2">
      <c r="C8" s="6" t="s">
        <v>326</v>
      </c>
      <c r="D8" s="7" t="s">
        <v>10</v>
      </c>
      <c r="E8" s="7" t="s">
        <v>32</v>
      </c>
      <c r="F8" s="7" t="s">
        <v>222</v>
      </c>
      <c r="G8" s="7" t="s">
        <v>66</v>
      </c>
      <c r="H8" s="7" t="s">
        <v>220</v>
      </c>
      <c r="I8" t="str">
        <f t="shared" si="0"/>
        <v>销单据审核</v>
      </c>
    </row>
    <row r="9" spans="1:9" x14ac:dyDescent="0.2">
      <c r="C9" s="6" t="s">
        <v>327</v>
      </c>
      <c r="D9" s="7" t="s">
        <v>10</v>
      </c>
      <c r="E9" s="7" t="s">
        <v>32</v>
      </c>
      <c r="F9" s="7" t="s">
        <v>244</v>
      </c>
      <c r="G9" s="7" t="s">
        <v>20</v>
      </c>
      <c r="H9" s="7" t="s">
        <v>220</v>
      </c>
      <c r="I9" t="str">
        <f t="shared" si="0"/>
        <v>非收入共享项目应收计提</v>
      </c>
    </row>
    <row r="10" spans="1:9" x14ac:dyDescent="0.2">
      <c r="C10" s="6" t="s">
        <v>328</v>
      </c>
      <c r="D10" s="7" t="s">
        <v>10</v>
      </c>
      <c r="E10" s="7" t="s">
        <v>32</v>
      </c>
      <c r="F10" s="7" t="s">
        <v>246</v>
      </c>
      <c r="G10" s="7" t="s">
        <v>20</v>
      </c>
      <c r="H10" s="7" t="s">
        <v>220</v>
      </c>
      <c r="I10" t="str">
        <f t="shared" si="0"/>
        <v>收入共享项目应收计提</v>
      </c>
    </row>
    <row r="11" spans="1:9" x14ac:dyDescent="0.2">
      <c r="C11" s="6" t="s">
        <v>329</v>
      </c>
      <c r="D11" s="7" t="s">
        <v>10</v>
      </c>
      <c r="E11" s="7" t="s">
        <v>32</v>
      </c>
      <c r="F11" s="7" t="s">
        <v>248</v>
      </c>
      <c r="G11" s="7" t="s">
        <v>20</v>
      </c>
      <c r="H11" s="7" t="s">
        <v>220</v>
      </c>
      <c r="I11" t="str">
        <f t="shared" si="0"/>
        <v>非三期项目成本计提</v>
      </c>
    </row>
    <row r="12" spans="1:9" x14ac:dyDescent="0.2">
      <c r="C12" s="6" t="s">
        <v>330</v>
      </c>
      <c r="D12" s="7" t="s">
        <v>10</v>
      </c>
      <c r="E12" s="7" t="s">
        <v>32</v>
      </c>
      <c r="F12" s="7" t="s">
        <v>250</v>
      </c>
      <c r="G12" s="7" t="s">
        <v>20</v>
      </c>
      <c r="H12" s="7" t="s">
        <v>220</v>
      </c>
      <c r="I12" t="str">
        <f t="shared" si="0"/>
        <v>非二期项目收入共享-实收报账</v>
      </c>
    </row>
    <row r="13" spans="1:9" x14ac:dyDescent="0.2">
      <c r="C13" s="6" t="s">
        <v>331</v>
      </c>
      <c r="D13" s="7" t="s">
        <v>10</v>
      </c>
      <c r="E13" s="7" t="s">
        <v>32</v>
      </c>
      <c r="F13" s="7" t="s">
        <v>260</v>
      </c>
      <c r="G13" s="7" t="s">
        <v>66</v>
      </c>
      <c r="H13" s="7" t="s">
        <v>220</v>
      </c>
      <c r="I13" t="str">
        <f t="shared" si="0"/>
        <v>资金调拨单和收款单勾稽</v>
      </c>
    </row>
    <row r="14" spans="1:9" x14ac:dyDescent="0.2">
      <c r="C14" s="6" t="s">
        <v>332</v>
      </c>
      <c r="D14" s="7" t="s">
        <v>10</v>
      </c>
      <c r="E14" s="7" t="s">
        <v>32</v>
      </c>
      <c r="F14" s="7" t="s">
        <v>264</v>
      </c>
      <c r="G14" s="7" t="s">
        <v>20</v>
      </c>
      <c r="H14" s="7" t="s">
        <v>220</v>
      </c>
      <c r="I14" t="str">
        <f t="shared" si="0"/>
        <v>三期项目成本计提</v>
      </c>
    </row>
    <row r="15" spans="1:9" x14ac:dyDescent="0.2">
      <c r="C15" s="6" t="s">
        <v>333</v>
      </c>
      <c r="D15" s="7" t="s">
        <v>10</v>
      </c>
      <c r="E15" s="7" t="s">
        <v>32</v>
      </c>
      <c r="F15" s="7" t="s">
        <v>278</v>
      </c>
      <c r="G15" s="7" t="s">
        <v>20</v>
      </c>
      <c r="H15" s="7" t="s">
        <v>161</v>
      </c>
      <c r="I15" t="str">
        <f t="shared" si="0"/>
        <v>月度报账核对工作</v>
      </c>
    </row>
    <row r="16" spans="1:9" x14ac:dyDescent="0.2">
      <c r="C16" s="6" t="s">
        <v>334</v>
      </c>
      <c r="D16" s="7" t="s">
        <v>10</v>
      </c>
      <c r="E16" s="7" t="s">
        <v>44</v>
      </c>
      <c r="F16" s="7" t="s">
        <v>172</v>
      </c>
      <c r="G16" s="7" t="s">
        <v>20</v>
      </c>
      <c r="H16" s="7" t="s">
        <v>173</v>
      </c>
      <c r="I16" t="str">
        <f t="shared" si="0"/>
        <v>预算执行分析</v>
      </c>
    </row>
    <row r="17" spans="3:9" x14ac:dyDescent="0.2">
      <c r="C17" s="6" t="s">
        <v>335</v>
      </c>
      <c r="D17" s="7" t="s">
        <v>10</v>
      </c>
      <c r="E17" s="7" t="s">
        <v>44</v>
      </c>
      <c r="F17" s="7" t="s">
        <v>370</v>
      </c>
      <c r="G17" s="7" t="s">
        <v>13</v>
      </c>
      <c r="H17" s="7" t="s">
        <v>288</v>
      </c>
      <c r="I17" t="str">
        <f t="shared" si="0"/>
        <v>预算调整</v>
      </c>
    </row>
    <row r="18" spans="3:9" x14ac:dyDescent="0.2">
      <c r="C18" s="6" t="s">
        <v>336</v>
      </c>
      <c r="D18" s="7" t="s">
        <v>10</v>
      </c>
      <c r="E18" s="7" t="s">
        <v>44</v>
      </c>
      <c r="F18" s="7" t="s">
        <v>169</v>
      </c>
      <c r="G18" s="7" t="s">
        <v>42</v>
      </c>
      <c r="H18" s="7" t="s">
        <v>170</v>
      </c>
      <c r="I18" t="str">
        <f t="shared" si="0"/>
        <v>预算编制</v>
      </c>
    </row>
    <row r="19" spans="3:9" x14ac:dyDescent="0.2">
      <c r="C19" s="6" t="s">
        <v>337</v>
      </c>
      <c r="D19" s="7" t="s">
        <v>10</v>
      </c>
      <c r="E19" s="7" t="s">
        <v>28</v>
      </c>
      <c r="F19" s="7" t="s">
        <v>280</v>
      </c>
      <c r="G19" s="7" t="s">
        <v>20</v>
      </c>
      <c r="H19" s="7" t="s">
        <v>161</v>
      </c>
      <c r="I19" t="str">
        <f t="shared" si="0"/>
        <v>财务管理工作日常检查</v>
      </c>
    </row>
    <row r="20" spans="3:9" x14ac:dyDescent="0.2">
      <c r="C20" s="6" t="s">
        <v>338</v>
      </c>
      <c r="D20" s="7" t="s">
        <v>10</v>
      </c>
      <c r="E20" s="7" t="s">
        <v>28</v>
      </c>
      <c r="F20" s="7" t="s">
        <v>290</v>
      </c>
      <c r="G20" s="7" t="s">
        <v>13</v>
      </c>
      <c r="H20" s="7" t="s">
        <v>291</v>
      </c>
      <c r="I20" t="str">
        <f t="shared" si="0"/>
        <v>收费云押金退还</v>
      </c>
    </row>
    <row r="21" spans="3:9" x14ac:dyDescent="0.2">
      <c r="C21" s="6" t="s">
        <v>339</v>
      </c>
      <c r="D21" s="7" t="s">
        <v>10</v>
      </c>
      <c r="E21" s="7" t="s">
        <v>28</v>
      </c>
      <c r="F21" s="7" t="s">
        <v>306</v>
      </c>
      <c r="G21" s="7" t="s">
        <v>13</v>
      </c>
      <c r="H21" s="7" t="s">
        <v>291</v>
      </c>
      <c r="I21" t="str">
        <f t="shared" si="0"/>
        <v>收费云收费调整</v>
      </c>
    </row>
    <row r="22" spans="3:9" x14ac:dyDescent="0.2">
      <c r="C22" s="6" t="s">
        <v>340</v>
      </c>
      <c r="D22" s="7" t="s">
        <v>10</v>
      </c>
      <c r="E22" s="7" t="s">
        <v>28</v>
      </c>
      <c r="F22" s="7" t="s">
        <v>308</v>
      </c>
      <c r="G22" s="7" t="s">
        <v>13</v>
      </c>
      <c r="H22" s="7" t="s">
        <v>291</v>
      </c>
      <c r="I22" t="str">
        <f t="shared" si="0"/>
        <v>收费云存现单</v>
      </c>
    </row>
    <row r="23" spans="3:9" x14ac:dyDescent="0.2">
      <c r="C23" s="6" t="s">
        <v>341</v>
      </c>
      <c r="D23" s="7" t="s">
        <v>10</v>
      </c>
      <c r="E23" s="7" t="s">
        <v>28</v>
      </c>
      <c r="F23" s="7" t="s">
        <v>310</v>
      </c>
      <c r="G23" s="7" t="s">
        <v>13</v>
      </c>
      <c r="H23" s="7" t="s">
        <v>291</v>
      </c>
      <c r="I23" t="str">
        <f t="shared" si="0"/>
        <v>收费云转帐确认单</v>
      </c>
    </row>
    <row r="24" spans="3:9" x14ac:dyDescent="0.2">
      <c r="C24" s="6" t="s">
        <v>342</v>
      </c>
      <c r="D24" s="7" t="s">
        <v>10</v>
      </c>
      <c r="E24" s="7" t="s">
        <v>28</v>
      </c>
      <c r="F24" s="7" t="s">
        <v>312</v>
      </c>
      <c r="G24" s="7" t="s">
        <v>13</v>
      </c>
      <c r="H24" s="7" t="s">
        <v>291</v>
      </c>
      <c r="I24" t="str">
        <f t="shared" si="0"/>
        <v>收费云退款单</v>
      </c>
    </row>
    <row r="25" spans="3:9" x14ac:dyDescent="0.2">
      <c r="C25" s="6" t="s">
        <v>343</v>
      </c>
      <c r="D25" s="7" t="s">
        <v>10</v>
      </c>
      <c r="E25" s="7" t="s">
        <v>28</v>
      </c>
      <c r="F25" s="7" t="s">
        <v>314</v>
      </c>
      <c r="G25" s="7" t="s">
        <v>13</v>
      </c>
      <c r="H25" s="7" t="s">
        <v>291</v>
      </c>
      <c r="I25" t="str">
        <f t="shared" si="0"/>
        <v>收费云银行托收协议管理</v>
      </c>
    </row>
    <row r="26" spans="3:9" x14ac:dyDescent="0.2">
      <c r="C26" s="6" t="s">
        <v>344</v>
      </c>
      <c r="D26" s="7" t="s">
        <v>10</v>
      </c>
      <c r="E26" s="7" t="s">
        <v>28</v>
      </c>
      <c r="F26" s="7" t="s">
        <v>287</v>
      </c>
      <c r="G26" s="7" t="s">
        <v>13</v>
      </c>
      <c r="H26" s="7" t="s">
        <v>288</v>
      </c>
      <c r="I26" t="str">
        <f t="shared" si="0"/>
        <v>收费云权限新增/删除/变更流程</v>
      </c>
    </row>
    <row r="27" spans="3:9" x14ac:dyDescent="0.2">
      <c r="C27" s="6" t="s">
        <v>345</v>
      </c>
      <c r="D27" s="7" t="s">
        <v>10</v>
      </c>
      <c r="E27" s="7" t="s">
        <v>28</v>
      </c>
      <c r="F27" s="7" t="s">
        <v>274</v>
      </c>
      <c r="G27" s="7" t="s">
        <v>20</v>
      </c>
      <c r="H27" s="7" t="s">
        <v>161</v>
      </c>
      <c r="I27" t="str">
        <f t="shared" si="0"/>
        <v>银行托收出盘</v>
      </c>
    </row>
    <row r="28" spans="3:9" x14ac:dyDescent="0.2">
      <c r="C28" s="6" t="s">
        <v>346</v>
      </c>
      <c r="D28" s="7" t="s">
        <v>10</v>
      </c>
      <c r="E28" s="7" t="s">
        <v>28</v>
      </c>
      <c r="F28" s="7" t="s">
        <v>276</v>
      </c>
      <c r="G28" s="7" t="s">
        <v>20</v>
      </c>
      <c r="H28" s="7" t="s">
        <v>161</v>
      </c>
      <c r="I28" t="str">
        <f t="shared" si="0"/>
        <v>银行托收回盘</v>
      </c>
    </row>
    <row r="29" spans="3:9" x14ac:dyDescent="0.2">
      <c r="C29" s="6" t="s">
        <v>347</v>
      </c>
      <c r="D29" s="7" t="s">
        <v>10</v>
      </c>
      <c r="E29" s="7" t="s">
        <v>28</v>
      </c>
      <c r="F29" s="7" t="s">
        <v>29</v>
      </c>
      <c r="G29" s="7" t="s">
        <v>13</v>
      </c>
      <c r="H29" s="7" t="s">
        <v>30</v>
      </c>
      <c r="I29" t="str">
        <f t="shared" si="0"/>
        <v>收费云新项目组织成立（撤场项目组织封）</v>
      </c>
    </row>
    <row r="30" spans="3:9" x14ac:dyDescent="0.2">
      <c r="C30" s="6" t="s">
        <v>348</v>
      </c>
      <c r="D30" s="7" t="s">
        <v>10</v>
      </c>
      <c r="E30" s="7" t="s">
        <v>28</v>
      </c>
      <c r="F30" s="7" t="s">
        <v>39</v>
      </c>
      <c r="G30" s="7" t="s">
        <v>13</v>
      </c>
      <c r="H30" s="7" t="s">
        <v>30</v>
      </c>
      <c r="I30" t="str">
        <f t="shared" si="0"/>
        <v>收费云基础数据导入同步</v>
      </c>
    </row>
    <row r="31" spans="3:9" x14ac:dyDescent="0.2">
      <c r="C31" s="6" t="s">
        <v>349</v>
      </c>
      <c r="D31" s="7" t="s">
        <v>10</v>
      </c>
      <c r="E31" s="7" t="s">
        <v>28</v>
      </c>
      <c r="F31" s="7" t="s">
        <v>63</v>
      </c>
      <c r="G31" s="7" t="s">
        <v>13</v>
      </c>
      <c r="H31" s="7" t="s">
        <v>30</v>
      </c>
      <c r="I31" t="str">
        <f t="shared" si="0"/>
        <v>收费云基础数据核查及收费标准建立</v>
      </c>
    </row>
    <row r="32" spans="3:9" x14ac:dyDescent="0.2">
      <c r="C32" s="6" t="s">
        <v>350</v>
      </c>
      <c r="D32" s="7" t="s">
        <v>10</v>
      </c>
      <c r="E32" s="7" t="s">
        <v>28</v>
      </c>
      <c r="F32" s="7" t="s">
        <v>65</v>
      </c>
      <c r="G32" s="7" t="s">
        <v>66</v>
      </c>
      <c r="H32" s="7" t="s">
        <v>30</v>
      </c>
      <c r="I32" t="str">
        <f t="shared" si="0"/>
        <v>收费云收费调整/退款的规范使用</v>
      </c>
    </row>
    <row r="33" spans="3:9" x14ac:dyDescent="0.2">
      <c r="C33" s="6" t="s">
        <v>351</v>
      </c>
      <c r="D33" s="7" t="s">
        <v>10</v>
      </c>
      <c r="E33" s="7" t="s">
        <v>28</v>
      </c>
      <c r="F33" s="7" t="s">
        <v>68</v>
      </c>
      <c r="G33" s="7" t="s">
        <v>66</v>
      </c>
      <c r="H33" s="7" t="s">
        <v>30</v>
      </c>
      <c r="I33" t="str">
        <f t="shared" si="0"/>
        <v>收费云系统收入核查</v>
      </c>
    </row>
    <row r="34" spans="3:9" x14ac:dyDescent="0.2">
      <c r="C34" s="6" t="s">
        <v>352</v>
      </c>
      <c r="D34" s="7" t="s">
        <v>10</v>
      </c>
      <c r="E34" s="7" t="s">
        <v>28</v>
      </c>
      <c r="F34" s="7" t="s">
        <v>70</v>
      </c>
      <c r="G34" s="7" t="s">
        <v>20</v>
      </c>
      <c r="H34" s="7" t="s">
        <v>30</v>
      </c>
      <c r="I34" t="str">
        <f t="shared" si="0"/>
        <v>收费云水电抄表数据设置录入</v>
      </c>
    </row>
    <row r="35" spans="3:9" x14ac:dyDescent="0.2">
      <c r="C35" s="6" t="s">
        <v>353</v>
      </c>
      <c r="D35" s="7" t="s">
        <v>10</v>
      </c>
      <c r="E35" s="7" t="s">
        <v>28</v>
      </c>
      <c r="F35" s="7" t="s">
        <v>72</v>
      </c>
      <c r="G35" s="7" t="s">
        <v>73</v>
      </c>
      <c r="H35" s="7" t="s">
        <v>30</v>
      </c>
      <c r="I35" t="str">
        <f t="shared" si="0"/>
        <v>收费云收费汇总表核对</v>
      </c>
    </row>
    <row r="36" spans="3:9" x14ac:dyDescent="0.2">
      <c r="C36" s="6" t="s">
        <v>354</v>
      </c>
      <c r="D36" s="7" t="s">
        <v>10</v>
      </c>
      <c r="E36" s="7" t="s">
        <v>28</v>
      </c>
      <c r="F36" s="7" t="s">
        <v>75</v>
      </c>
      <c r="G36" s="7" t="s">
        <v>20</v>
      </c>
      <c r="H36" s="7" t="s">
        <v>30</v>
      </c>
      <c r="I36" t="str">
        <f t="shared" si="0"/>
        <v>收费云应收计提</v>
      </c>
    </row>
    <row r="37" spans="3:9" x14ac:dyDescent="0.2">
      <c r="C37" s="6" t="s">
        <v>355</v>
      </c>
      <c r="D37" s="7" t="s">
        <v>10</v>
      </c>
      <c r="E37" s="7" t="s">
        <v>28</v>
      </c>
      <c r="F37" s="7" t="s">
        <v>77</v>
      </c>
      <c r="G37" s="7" t="s">
        <v>20</v>
      </c>
      <c r="H37" s="7" t="s">
        <v>30</v>
      </c>
      <c r="I37" t="str">
        <f t="shared" si="0"/>
        <v xml:space="preserve">收费云空置费的确认 </v>
      </c>
    </row>
    <row r="38" spans="3:9" x14ac:dyDescent="0.2">
      <c r="C38" s="6" t="s">
        <v>356</v>
      </c>
      <c r="D38" s="7" t="s">
        <v>10</v>
      </c>
      <c r="E38" s="7" t="s">
        <v>11</v>
      </c>
      <c r="F38" s="7" t="s">
        <v>12</v>
      </c>
      <c r="G38" s="7" t="s">
        <v>13</v>
      </c>
      <c r="H38" s="7" t="s">
        <v>14</v>
      </c>
      <c r="I38" t="str">
        <f t="shared" si="0"/>
        <v>发票领用</v>
      </c>
    </row>
    <row r="39" spans="3:9" x14ac:dyDescent="0.2">
      <c r="C39" s="6" t="s">
        <v>357</v>
      </c>
      <c r="D39" s="7" t="s">
        <v>10</v>
      </c>
      <c r="E39" s="7" t="s">
        <v>11</v>
      </c>
      <c r="F39" s="7" t="s">
        <v>19</v>
      </c>
      <c r="G39" s="7" t="s">
        <v>20</v>
      </c>
      <c r="H39" s="7" t="s">
        <v>14</v>
      </c>
      <c r="I39" t="str">
        <f t="shared" si="0"/>
        <v>发票开具</v>
      </c>
    </row>
    <row r="40" spans="3:9" x14ac:dyDescent="0.2">
      <c r="C40" s="6" t="s">
        <v>358</v>
      </c>
      <c r="D40" s="7" t="s">
        <v>10</v>
      </c>
      <c r="E40" s="7" t="s">
        <v>11</v>
      </c>
      <c r="F40" s="7" t="s">
        <v>22</v>
      </c>
      <c r="G40" s="7" t="s">
        <v>20</v>
      </c>
      <c r="H40" s="7" t="s">
        <v>14</v>
      </c>
      <c r="I40" t="str">
        <f t="shared" si="0"/>
        <v>进项发票—（综合）</v>
      </c>
    </row>
    <row r="41" spans="3:9" x14ac:dyDescent="0.2">
      <c r="C41" s="6" t="s">
        <v>359</v>
      </c>
      <c r="D41" s="7" t="s">
        <v>10</v>
      </c>
      <c r="E41" s="7" t="s">
        <v>11</v>
      </c>
      <c r="F41" s="7" t="s">
        <v>24</v>
      </c>
      <c r="G41" s="7" t="s">
        <v>13</v>
      </c>
      <c r="H41" s="7" t="s">
        <v>14</v>
      </c>
      <c r="I41" t="str">
        <f t="shared" si="0"/>
        <v>套打单领用</v>
      </c>
    </row>
    <row r="42" spans="3:9" x14ac:dyDescent="0.2">
      <c r="C42" s="6" t="s">
        <v>360</v>
      </c>
      <c r="D42" s="7" t="s">
        <v>10</v>
      </c>
      <c r="E42" s="7" t="s">
        <v>84</v>
      </c>
      <c r="F42" s="7" t="s">
        <v>295</v>
      </c>
      <c r="G42" s="7" t="s">
        <v>66</v>
      </c>
      <c r="H42" s="7" t="s">
        <v>288</v>
      </c>
      <c r="I42" t="str">
        <f t="shared" si="0"/>
        <v>管理处日常台账管理</v>
      </c>
    </row>
    <row r="43" spans="3:9" x14ac:dyDescent="0.2">
      <c r="C43" s="6" t="s">
        <v>361</v>
      </c>
      <c r="D43" s="7" t="s">
        <v>10</v>
      </c>
      <c r="E43" s="7" t="s">
        <v>84</v>
      </c>
      <c r="F43" s="7" t="s">
        <v>300</v>
      </c>
      <c r="G43" s="7" t="s">
        <v>20</v>
      </c>
      <c r="H43" s="7" t="s">
        <v>288</v>
      </c>
      <c r="I43" t="str">
        <f t="shared" si="0"/>
        <v>管理处POS机管控</v>
      </c>
    </row>
    <row r="44" spans="3:9" x14ac:dyDescent="0.2">
      <c r="C44" s="6" t="s">
        <v>362</v>
      </c>
      <c r="D44" s="7" t="s">
        <v>10</v>
      </c>
      <c r="E44" s="7" t="s">
        <v>84</v>
      </c>
      <c r="F44" s="7" t="s">
        <v>302</v>
      </c>
      <c r="G44" s="7" t="s">
        <v>13</v>
      </c>
      <c r="H44" s="7" t="s">
        <v>288</v>
      </c>
      <c r="I44" t="str">
        <f t="shared" si="0"/>
        <v>物料管控</v>
      </c>
    </row>
    <row r="45" spans="3:9" x14ac:dyDescent="0.2">
      <c r="C45" s="6" t="s">
        <v>363</v>
      </c>
      <c r="D45" s="7" t="s">
        <v>10</v>
      </c>
      <c r="E45" s="7" t="s">
        <v>84</v>
      </c>
      <c r="F45" s="7" t="s">
        <v>304</v>
      </c>
      <c r="G45" s="7" t="s">
        <v>13</v>
      </c>
      <c r="H45" s="7" t="s">
        <v>288</v>
      </c>
      <c r="I45" t="str">
        <f t="shared" si="0"/>
        <v>工程立项及验收</v>
      </c>
    </row>
    <row r="46" spans="3:9" x14ac:dyDescent="0.2">
      <c r="C46" s="6" t="s">
        <v>364</v>
      </c>
      <c r="D46" s="7" t="s">
        <v>10</v>
      </c>
      <c r="E46" s="7" t="s">
        <v>84</v>
      </c>
      <c r="F46" s="7" t="s">
        <v>85</v>
      </c>
      <c r="G46" s="7" t="s">
        <v>66</v>
      </c>
      <c r="H46" s="7" t="s">
        <v>82</v>
      </c>
      <c r="I46" t="str">
        <f t="shared" si="0"/>
        <v>每日收入核对-ok</v>
      </c>
    </row>
    <row r="47" spans="3:9" x14ac:dyDescent="0.2">
      <c r="C47" s="6" t="s">
        <v>365</v>
      </c>
      <c r="D47" s="7" t="s">
        <v>10</v>
      </c>
      <c r="E47" s="7" t="s">
        <v>84</v>
      </c>
      <c r="F47" s="7" t="s">
        <v>87</v>
      </c>
      <c r="G47" s="7" t="s">
        <v>66</v>
      </c>
      <c r="H47" s="7" t="s">
        <v>82</v>
      </c>
      <c r="I47" t="str">
        <f t="shared" si="0"/>
        <v>停车费用的核对-ok</v>
      </c>
    </row>
    <row r="48" spans="3:9" x14ac:dyDescent="0.2">
      <c r="C48" s="6" t="s">
        <v>366</v>
      </c>
      <c r="D48" s="7" t="s">
        <v>10</v>
      </c>
      <c r="E48" s="7" t="s">
        <v>84</v>
      </c>
      <c r="F48" s="7" t="s">
        <v>92</v>
      </c>
      <c r="G48" s="7" t="s">
        <v>13</v>
      </c>
      <c r="H48" s="7" t="s">
        <v>82</v>
      </c>
      <c r="I48" t="str">
        <f t="shared" si="0"/>
        <v>针对日常收费操作以及资金管理要求的培训及检查-ok</v>
      </c>
    </row>
    <row r="49" spans="3:9" x14ac:dyDescent="0.2">
      <c r="C49" s="6" t="s">
        <v>367</v>
      </c>
      <c r="D49" s="7" t="s">
        <v>10</v>
      </c>
      <c r="E49" s="7" t="s">
        <v>84</v>
      </c>
      <c r="F49" s="7" t="s">
        <v>315</v>
      </c>
      <c r="G49" s="7" t="s">
        <v>20</v>
      </c>
      <c r="H49" s="7" t="s">
        <v>82</v>
      </c>
      <c r="I49" t="str">
        <f t="shared" si="0"/>
        <v>银行转账收款的核对-ok</v>
      </c>
    </row>
    <row r="50" spans="3:9" x14ac:dyDescent="0.2">
      <c r="C50" s="6" t="s">
        <v>368</v>
      </c>
      <c r="D50" s="7" t="s">
        <v>10</v>
      </c>
      <c r="E50" s="7" t="s">
        <v>84</v>
      </c>
      <c r="F50" s="7" t="s">
        <v>193</v>
      </c>
      <c r="G50" s="7" t="s">
        <v>66</v>
      </c>
      <c r="H50" s="7" t="s">
        <v>102</v>
      </c>
      <c r="I50" t="str">
        <f t="shared" si="0"/>
        <v>备用金台账管理-ok</v>
      </c>
    </row>
    <row r="51" spans="3:9" x14ac:dyDescent="0.2">
      <c r="C51" s="6" t="s">
        <v>369</v>
      </c>
      <c r="D51" s="7" t="s">
        <v>10</v>
      </c>
      <c r="E51" s="7" t="s">
        <v>84</v>
      </c>
      <c r="F51" s="7" t="s">
        <v>195</v>
      </c>
      <c r="G51" s="7" t="s">
        <v>66</v>
      </c>
      <c r="H51" s="7" t="s">
        <v>102</v>
      </c>
      <c r="I51" t="str">
        <f t="shared" si="0"/>
        <v>银行存现并填制存现单-ok</v>
      </c>
    </row>
  </sheetData>
  <autoFilter ref="A1:H51"/>
  <sortState ref="A2:I1048489">
    <sortCondition ref="E2:E1048489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work</vt:lpstr>
      <vt:lpstr>工作表1</vt:lpstr>
      <vt:lpstr>财务专员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modified xsi:type="dcterms:W3CDTF">2019-06-03T11:02:11Z</dcterms:modified>
</cp:coreProperties>
</file>